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7" i="2" l="1"/>
  <c r="M7" i="2"/>
  <c r="I7" i="2"/>
  <c r="G7" i="2"/>
  <c r="T22" i="1" l="1"/>
  <c r="T21" i="1"/>
  <c r="T20" i="1"/>
  <c r="T19" i="1"/>
  <c r="T18" i="1"/>
  <c r="T17" i="1"/>
  <c r="T16" i="1"/>
</calcChain>
</file>

<file path=xl/sharedStrings.xml><?xml version="1.0" encoding="utf-8"?>
<sst xmlns="http://schemas.openxmlformats.org/spreadsheetml/2006/main" count="192" uniqueCount="109">
  <si>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</si>
  <si>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</si>
  <si>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</si>
  <si>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</si>
  <si>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</si>
  <si>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</si>
  <si>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</si>
  <si>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</si>
  <si>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</si>
  <si>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</si>
  <si>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</si>
  <si>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</si>
  <si>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</si>
  <si>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</si>
  <si>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</si>
  <si>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</si>
  <si>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</si>
  <si>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</si>
  <si>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</si>
  <si>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</si>
  <si>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</si>
  <si>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</si>
  <si>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</si>
  <si>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</si>
  <si>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</si>
  <si>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</si>
  <si>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</si>
  <si>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</si>
  <si>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</si>
  <si>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</si>
  <si>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</si>
  <si>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</si>
  <si>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</si>
  <si>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</si>
  <si>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</si>
  <si>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</si>
  <si>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</si>
  <si>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</si>
  <si>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</si>
  <si>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</si>
  <si>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</si>
  <si>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9.</t>
  </si>
  <si>
    <t>Pesäkarhut</t>
  </si>
  <si>
    <t>4.</t>
  </si>
  <si>
    <t>play off</t>
  </si>
  <si>
    <t>7.</t>
  </si>
  <si>
    <t>6.</t>
  </si>
  <si>
    <t>3.</t>
  </si>
  <si>
    <t>1.</t>
  </si>
  <si>
    <t>5.</t>
  </si>
  <si>
    <t>Fera</t>
  </si>
  <si>
    <t>jatkosarja</t>
  </si>
  <si>
    <t>Tytti Lamppu-Nurminen</t>
  </si>
  <si>
    <t>5.10.1974</t>
  </si>
  <si>
    <t>Fera = Fera, Rauma (1958)</t>
  </si>
  <si>
    <t>Pesäkarhut = Pesäkarhut, Pori  (1985)</t>
  </si>
  <si>
    <t>12.05. 1996  Lippo - Pesäkarhut  2-0  (2-0, 3-2)</t>
  </si>
  <si>
    <t>5.  ottelu</t>
  </si>
  <si>
    <t>26.05. 1996  Pesäkarhut - ViU  0-1  (2-2, 3-3, 0-0, 1-2)</t>
  </si>
  <si>
    <t>9.  ottelu</t>
  </si>
  <si>
    <t>09.06. 1996  Manse PP - Pesäkarhut  2-1  (2-5, 6-1, 0-0, 1-1)</t>
  </si>
  <si>
    <t>L+T</t>
  </si>
  <si>
    <t>21 v   7 kk   7 pv</t>
  </si>
  <si>
    <t>21 v   7 kk 21 pv</t>
  </si>
  <si>
    <t>21 v   8 kk   4 pv</t>
  </si>
  <si>
    <t>2.</t>
  </si>
  <si>
    <t>suomensarja</t>
  </si>
  <si>
    <t>ykköspesis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</si>
  <si>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</si>
  <si>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</si>
  <si>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</si>
  <si>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</si>
  <si>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</si>
  <si>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</si>
  <si>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</si>
  <si>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</si>
  <si>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</si>
  <si>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</si>
  <si>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</si>
  <si>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</si>
  <si>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Ikä ensimmäisessä ottelussa</t>
  </si>
  <si>
    <t>Länsi</t>
  </si>
  <si>
    <t>27.06. 1998  Sotkamo</t>
  </si>
  <si>
    <t>2-1  (5-4, 2-6, 0-0, 2-1)</t>
  </si>
  <si>
    <t>Tuomo Tallbacka</t>
  </si>
  <si>
    <t>4420</t>
  </si>
  <si>
    <t>2-0  (2-0, 8-5)</t>
  </si>
  <si>
    <t>Petri Kaijansinkko</t>
  </si>
  <si>
    <t>3270</t>
  </si>
  <si>
    <t>23.07. 2005  Oulu</t>
  </si>
  <si>
    <t>1-2  (4-3, 5-6, 0-0, 1-2)</t>
  </si>
  <si>
    <t>Jarmo Ania</t>
  </si>
  <si>
    <t>2815</t>
  </si>
  <si>
    <t>NAISET</t>
  </si>
  <si>
    <t xml:space="preserve"> ITÄ - LÄNSI - KORTTI</t>
  </si>
  <si>
    <t>jok</t>
  </si>
  <si>
    <t>3/5</t>
  </si>
  <si>
    <t>27.06. 2004  Hyvinkää</t>
  </si>
  <si>
    <t>2/6</t>
  </si>
  <si>
    <t>1/1</t>
  </si>
  <si>
    <t>0/2</t>
  </si>
  <si>
    <t>1/2</t>
  </si>
  <si>
    <t>0/1</t>
  </si>
  <si>
    <t>1/5</t>
  </si>
  <si>
    <t>0/4</t>
  </si>
  <si>
    <t>23 v  8 kk  22 pv</t>
  </si>
  <si>
    <t>6/16</t>
  </si>
  <si>
    <t>3/10</t>
  </si>
  <si>
    <t>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</si>
</sst>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4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9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165" fontId="1" fillId="3" borderId="3" xfId="0" quotePrefix="1" applyNumberFormat="1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Fill="1" applyAlignment="1">
      <alignment horizontal="center"/>
    </xf>
    <xf numFmtId="0" fontId="0" fillId="2" borderId="0" xfId="0" applyFill="1"/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/>
    <xf numFmtId="0" fontId="1" fillId="3" borderId="7" xfId="0" applyFont="1" applyFill="1" applyBorder="1" applyAlignment="1">
      <alignment horizontal="left"/>
    </xf>
    <xf numFmtId="165" fontId="1" fillId="3" borderId="7" xfId="0" applyNumberFormat="1" applyFont="1" applyFill="1" applyBorder="1" applyAlignment="1">
      <alignment horizontal="left"/>
    </xf>
    <xf numFmtId="0" fontId="2" fillId="3" borderId="7" xfId="0" applyFont="1" applyFill="1" applyBorder="1" applyAlignment="1">
      <alignment horizontal="center"/>
    </xf>
    <xf numFmtId="0" fontId="1" fillId="3" borderId="7" xfId="0" applyFont="1" applyFill="1" applyBorder="1"/>
    <xf numFmtId="0" fontId="1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1" fillId="2" borderId="11" xfId="0" applyFont="1" applyFill="1" applyBorder="1" applyAlignment="1">
      <alignment horizontal="left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3" fillId="2" borderId="6" xfId="0" applyFont="1" applyFill="1" applyBorder="1"/>
    <xf numFmtId="0" fontId="1" fillId="10" borderId="3" xfId="0" applyFont="1" applyFill="1" applyBorder="1" applyAlignment="1">
      <alignment horizontal="left"/>
    </xf>
    <xf numFmtId="0" fontId="1" fillId="10" borderId="3" xfId="0" applyFont="1" applyFill="1" applyBorder="1" applyAlignment="1">
      <alignment horizontal="center"/>
    </xf>
    <xf numFmtId="49" fontId="1" fillId="10" borderId="3" xfId="0" applyNumberFormat="1" applyFont="1" applyFill="1" applyBorder="1" applyAlignment="1">
      <alignment horizontal="center"/>
    </xf>
    <xf numFmtId="0" fontId="8" fillId="9" borderId="1" xfId="0" applyFont="1" applyFill="1" applyBorder="1"/>
    <xf numFmtId="49" fontId="1" fillId="9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3" borderId="7" xfId="0" applyNumberFormat="1" applyFont="1" applyFill="1" applyBorder="1"/>
    <xf numFmtId="49" fontId="1" fillId="2" borderId="11" xfId="0" applyNumberFormat="1" applyFont="1" applyFill="1" applyBorder="1" applyAlignment="1">
      <alignment horizontal="center"/>
    </xf>
    <xf numFmtId="49" fontId="1" fillId="2" borderId="0" xfId="0" applyNumberFormat="1" applyFont="1" applyFill="1"/>
    <xf numFmtId="49" fontId="1" fillId="0" borderId="0" xfId="0" applyNumberFormat="1" applyFont="1" applyFill="1" applyAlignment="1">
      <alignment horizontal="center"/>
    </xf>
    <xf numFmtId="49" fontId="1" fillId="10" borderId="3" xfId="0" applyNumberFormat="1" applyFont="1" applyFill="1" applyBorder="1" applyAlignment="1">
      <alignment horizontal="left"/>
    </xf>
    <xf numFmtId="165" fontId="1" fillId="10" borderId="3" xfId="1" applyNumberFormat="1" applyFont="1" applyFill="1" applyBorder="1" applyAlignment="1"/>
    <xf numFmtId="165" fontId="1" fillId="2" borderId="6" xfId="1" applyNumberFormat="1" applyFont="1" applyFill="1" applyBorder="1" applyAlignment="1"/>
    <xf numFmtId="165" fontId="1" fillId="10" borderId="3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8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76" customWidth="1"/>
    <col min="4" max="4" width="13.140625" style="77" customWidth="1"/>
    <col min="5" max="12" width="5.7109375" style="77" customWidth="1"/>
    <col min="13" max="13" width="6.28515625" style="77" customWidth="1"/>
    <col min="14" max="14" width="8.28515625" style="77" customWidth="1"/>
    <col min="15" max="15" width="0.7109375" style="77" customWidth="1"/>
    <col min="16" max="18" width="5.7109375" style="83" customWidth="1"/>
    <col min="19" max="19" width="5.7109375" style="82" customWidth="1"/>
    <col min="20" max="20" width="0.7109375" style="37" customWidth="1"/>
    <col min="21" max="28" width="5.7109375" style="77" customWidth="1"/>
    <col min="29" max="32" width="5.7109375" style="26" customWidth="1"/>
    <col min="33" max="33" width="6.28515625" style="26" customWidth="1"/>
    <col min="34" max="34" width="2.85546875" style="26" customWidth="1"/>
    <col min="35" max="35" width="3" style="26" customWidth="1"/>
    <col min="36" max="36" width="2.7109375" style="26" customWidth="1"/>
    <col min="37" max="37" width="21.85546875" style="26" customWidth="1"/>
    <col min="38" max="38" width="6.7109375" style="26" customWidth="1"/>
    <col min="39" max="16384" width="9.140625" style="26"/>
  </cols>
  <sheetData>
    <row r="1" spans="1:43" s="10" customFormat="1" ht="15" customHeight="1" x14ac:dyDescent="0.25">
      <c r="A1" s="1"/>
      <c r="B1" s="2" t="s">
        <v>52</v>
      </c>
      <c r="C1" s="2"/>
      <c r="D1" s="3"/>
      <c r="E1" s="4" t="s">
        <v>53</v>
      </c>
      <c r="F1" s="5"/>
      <c r="G1" s="6"/>
      <c r="H1" s="3"/>
      <c r="I1" s="5"/>
      <c r="J1" s="5"/>
      <c r="K1" s="5"/>
      <c r="L1" s="3"/>
      <c r="M1" s="7"/>
      <c r="N1" s="7"/>
      <c r="O1" s="7"/>
      <c r="P1" s="81"/>
      <c r="Q1" s="81"/>
      <c r="R1" s="81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9"/>
      <c r="AM1" s="9"/>
      <c r="AN1" s="9"/>
      <c r="AO1" s="9"/>
      <c r="AP1" s="9"/>
      <c r="AQ1" s="9"/>
    </row>
    <row r="2" spans="1:43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3"/>
      <c r="Q2" s="21" t="s">
        <v>17</v>
      </c>
      <c r="R2" s="15"/>
      <c r="S2" s="22"/>
      <c r="T2" s="20"/>
      <c r="U2" s="21" t="s">
        <v>18</v>
      </c>
      <c r="V2" s="15"/>
      <c r="W2" s="15"/>
      <c r="X2" s="15"/>
      <c r="Y2" s="22"/>
      <c r="Z2" s="23" t="s">
        <v>19</v>
      </c>
      <c r="AA2" s="15"/>
      <c r="AB2" s="15"/>
      <c r="AC2" s="15"/>
      <c r="AD2" s="16"/>
      <c r="AE2" s="23" t="s">
        <v>28</v>
      </c>
      <c r="AF2" s="15"/>
      <c r="AG2" s="15"/>
      <c r="AH2" s="21"/>
      <c r="AI2" s="15"/>
      <c r="AJ2" s="16"/>
      <c r="AK2" s="14" t="s">
        <v>29</v>
      </c>
      <c r="AL2" s="24"/>
      <c r="AM2" s="9"/>
      <c r="AN2" s="9"/>
      <c r="AO2" s="9"/>
      <c r="AP2" s="9"/>
      <c r="AQ2" s="9"/>
    </row>
    <row r="3" spans="1:43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14</v>
      </c>
      <c r="Q3" s="19" t="s">
        <v>15</v>
      </c>
      <c r="R3" s="19" t="s">
        <v>61</v>
      </c>
      <c r="S3" s="19" t="s">
        <v>3</v>
      </c>
      <c r="T3" s="25"/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4</v>
      </c>
      <c r="AA3" s="19" t="s">
        <v>13</v>
      </c>
      <c r="AB3" s="16" t="s">
        <v>14</v>
      </c>
      <c r="AC3" s="19" t="s">
        <v>15</v>
      </c>
      <c r="AD3" s="19" t="s">
        <v>3</v>
      </c>
      <c r="AE3" s="19" t="s">
        <v>22</v>
      </c>
      <c r="AF3" s="19" t="s">
        <v>23</v>
      </c>
      <c r="AG3" s="16" t="s">
        <v>24</v>
      </c>
      <c r="AH3" s="16" t="s">
        <v>30</v>
      </c>
      <c r="AI3" s="18" t="s">
        <v>31</v>
      </c>
      <c r="AJ3" s="19" t="s">
        <v>32</v>
      </c>
      <c r="AK3" s="14"/>
      <c r="AL3" s="24"/>
      <c r="AM3" s="9"/>
      <c r="AN3" s="9"/>
      <c r="AO3" s="9"/>
      <c r="AP3" s="9"/>
      <c r="AQ3" s="9"/>
    </row>
    <row r="4" spans="1:43" ht="15" customHeight="1" x14ac:dyDescent="0.2">
      <c r="A4" s="1"/>
      <c r="B4" s="84">
        <v>1990</v>
      </c>
      <c r="C4" s="84"/>
      <c r="D4" s="85" t="s">
        <v>50</v>
      </c>
      <c r="E4" s="84"/>
      <c r="F4" s="86" t="s">
        <v>66</v>
      </c>
      <c r="G4" s="87"/>
      <c r="H4" s="88"/>
      <c r="I4" s="84"/>
      <c r="J4" s="84"/>
      <c r="K4" s="84"/>
      <c r="L4" s="84"/>
      <c r="M4" s="84"/>
      <c r="N4" s="89"/>
      <c r="O4" s="25"/>
      <c r="P4" s="19"/>
      <c r="Q4" s="19"/>
      <c r="R4" s="19"/>
      <c r="S4" s="19"/>
      <c r="T4" s="25"/>
      <c r="U4" s="27"/>
      <c r="V4" s="27"/>
      <c r="W4" s="27"/>
      <c r="X4" s="27"/>
      <c r="Y4" s="27"/>
      <c r="Z4" s="28"/>
      <c r="AA4" s="28"/>
      <c r="AB4" s="28"/>
      <c r="AC4" s="28"/>
      <c r="AD4" s="28"/>
      <c r="AE4" s="27"/>
      <c r="AF4" s="27"/>
      <c r="AG4" s="27"/>
      <c r="AH4" s="27"/>
      <c r="AI4" s="27"/>
      <c r="AJ4" s="27"/>
      <c r="AK4" s="14"/>
      <c r="AL4" s="24"/>
      <c r="AM4" s="9"/>
      <c r="AN4" s="9"/>
      <c r="AO4" s="9"/>
      <c r="AP4" s="9"/>
      <c r="AQ4" s="9"/>
    </row>
    <row r="5" spans="1:43" ht="15" customHeight="1" x14ac:dyDescent="0.2">
      <c r="A5" s="1"/>
      <c r="B5" s="84">
        <v>1991</v>
      </c>
      <c r="C5" s="84"/>
      <c r="D5" s="85" t="s">
        <v>50</v>
      </c>
      <c r="E5" s="84"/>
      <c r="F5" s="86" t="s">
        <v>66</v>
      </c>
      <c r="G5" s="87"/>
      <c r="H5" s="88"/>
      <c r="I5" s="84"/>
      <c r="J5" s="84"/>
      <c r="K5" s="84"/>
      <c r="L5" s="84"/>
      <c r="M5" s="84"/>
      <c r="N5" s="89"/>
      <c r="O5" s="25"/>
      <c r="P5" s="19"/>
      <c r="Q5" s="19"/>
      <c r="R5" s="19"/>
      <c r="S5" s="19"/>
      <c r="T5" s="25"/>
      <c r="U5" s="27"/>
      <c r="V5" s="27"/>
      <c r="W5" s="27"/>
      <c r="X5" s="27"/>
      <c r="Y5" s="27"/>
      <c r="Z5" s="28"/>
      <c r="AA5" s="28"/>
      <c r="AB5" s="28"/>
      <c r="AC5" s="28"/>
      <c r="AD5" s="28"/>
      <c r="AE5" s="27"/>
      <c r="AF5" s="27"/>
      <c r="AG5" s="27"/>
      <c r="AH5" s="27"/>
      <c r="AI5" s="27"/>
      <c r="AJ5" s="27"/>
      <c r="AK5" s="14"/>
      <c r="AL5" s="24"/>
      <c r="AM5" s="9"/>
      <c r="AN5" s="9"/>
      <c r="AO5" s="9"/>
      <c r="AP5" s="9"/>
      <c r="AQ5" s="9"/>
    </row>
    <row r="6" spans="1:43" ht="15" customHeight="1" x14ac:dyDescent="0.2">
      <c r="A6" s="1"/>
      <c r="B6" s="84">
        <v>1992</v>
      </c>
      <c r="C6" s="84"/>
      <c r="D6" s="85" t="s">
        <v>50</v>
      </c>
      <c r="E6" s="84"/>
      <c r="F6" s="86" t="s">
        <v>66</v>
      </c>
      <c r="G6" s="87"/>
      <c r="H6" s="88"/>
      <c r="I6" s="84"/>
      <c r="J6" s="84"/>
      <c r="K6" s="84"/>
      <c r="L6" s="84"/>
      <c r="M6" s="84"/>
      <c r="N6" s="89"/>
      <c r="O6" s="25"/>
      <c r="P6" s="19"/>
      <c r="Q6" s="19"/>
      <c r="R6" s="19"/>
      <c r="S6" s="19"/>
      <c r="T6" s="25"/>
      <c r="U6" s="27"/>
      <c r="V6" s="27"/>
      <c r="W6" s="27"/>
      <c r="X6" s="27"/>
      <c r="Y6" s="27"/>
      <c r="Z6" s="28"/>
      <c r="AA6" s="28"/>
      <c r="AB6" s="28"/>
      <c r="AC6" s="28"/>
      <c r="AD6" s="28"/>
      <c r="AE6" s="27"/>
      <c r="AF6" s="27"/>
      <c r="AG6" s="27"/>
      <c r="AH6" s="27"/>
      <c r="AI6" s="27"/>
      <c r="AJ6" s="27"/>
      <c r="AK6" s="14"/>
      <c r="AL6" s="24"/>
      <c r="AM6" s="9"/>
      <c r="AN6" s="9"/>
      <c r="AO6" s="9"/>
      <c r="AP6" s="9"/>
      <c r="AQ6" s="9"/>
    </row>
    <row r="7" spans="1:43" ht="15" customHeight="1" x14ac:dyDescent="0.2">
      <c r="A7" s="1"/>
      <c r="B7" s="84">
        <v>1993</v>
      </c>
      <c r="C7" s="84"/>
      <c r="D7" s="85" t="s">
        <v>50</v>
      </c>
      <c r="E7" s="84"/>
      <c r="F7" s="86" t="s">
        <v>66</v>
      </c>
      <c r="G7" s="87"/>
      <c r="H7" s="88"/>
      <c r="I7" s="84"/>
      <c r="J7" s="84"/>
      <c r="K7" s="84"/>
      <c r="L7" s="84"/>
      <c r="M7" s="84"/>
      <c r="N7" s="89"/>
      <c r="O7" s="25"/>
      <c r="P7" s="19"/>
      <c r="Q7" s="19"/>
      <c r="R7" s="19"/>
      <c r="S7" s="19"/>
      <c r="T7" s="25"/>
      <c r="U7" s="27"/>
      <c r="V7" s="27"/>
      <c r="W7" s="27"/>
      <c r="X7" s="27"/>
      <c r="Y7" s="27"/>
      <c r="Z7" s="28"/>
      <c r="AA7" s="28"/>
      <c r="AB7" s="28"/>
      <c r="AC7" s="28"/>
      <c r="AD7" s="28"/>
      <c r="AE7" s="27"/>
      <c r="AF7" s="27"/>
      <c r="AG7" s="27"/>
      <c r="AH7" s="27"/>
      <c r="AI7" s="27"/>
      <c r="AJ7" s="27"/>
      <c r="AK7" s="14"/>
      <c r="AL7" s="24"/>
      <c r="AM7" s="9"/>
      <c r="AN7" s="9"/>
      <c r="AO7" s="9"/>
      <c r="AP7" s="9"/>
      <c r="AQ7" s="9"/>
    </row>
    <row r="8" spans="1:43" ht="15" customHeight="1" x14ac:dyDescent="0.2">
      <c r="A8" s="1"/>
      <c r="B8" s="90">
        <v>1994</v>
      </c>
      <c r="C8" s="90"/>
      <c r="D8" s="91" t="s">
        <v>50</v>
      </c>
      <c r="E8" s="90"/>
      <c r="F8" s="92" t="s">
        <v>67</v>
      </c>
      <c r="G8" s="93"/>
      <c r="H8" s="94"/>
      <c r="I8" s="90"/>
      <c r="J8" s="90"/>
      <c r="K8" s="90"/>
      <c r="L8" s="90"/>
      <c r="M8" s="90"/>
      <c r="N8" s="95"/>
      <c r="O8" s="25"/>
      <c r="P8" s="19"/>
      <c r="Q8" s="19"/>
      <c r="R8" s="19"/>
      <c r="S8" s="19"/>
      <c r="T8" s="25"/>
      <c r="U8" s="27"/>
      <c r="V8" s="27"/>
      <c r="W8" s="27"/>
      <c r="X8" s="27"/>
      <c r="Y8" s="27"/>
      <c r="Z8" s="28"/>
      <c r="AA8" s="28"/>
      <c r="AB8" s="28"/>
      <c r="AC8" s="28"/>
      <c r="AD8" s="28"/>
      <c r="AE8" s="27"/>
      <c r="AF8" s="27"/>
      <c r="AG8" s="27"/>
      <c r="AH8" s="27"/>
      <c r="AI8" s="27"/>
      <c r="AJ8" s="27"/>
      <c r="AK8" s="14"/>
      <c r="AL8" s="24"/>
      <c r="AM8" s="9"/>
      <c r="AN8" s="9"/>
      <c r="AO8" s="9"/>
      <c r="AP8" s="9"/>
      <c r="AQ8" s="9"/>
    </row>
    <row r="9" spans="1:43" ht="15" customHeight="1" x14ac:dyDescent="0.2">
      <c r="A9" s="1"/>
      <c r="B9" s="90">
        <v>1995</v>
      </c>
      <c r="C9" s="90"/>
      <c r="D9" s="91" t="s">
        <v>50</v>
      </c>
      <c r="E9" s="90"/>
      <c r="F9" s="92" t="s">
        <v>67</v>
      </c>
      <c r="G9" s="93"/>
      <c r="H9" s="94"/>
      <c r="I9" s="90"/>
      <c r="J9" s="90"/>
      <c r="K9" s="90"/>
      <c r="L9" s="90"/>
      <c r="M9" s="90"/>
      <c r="N9" s="95"/>
      <c r="O9" s="25"/>
      <c r="P9" s="19"/>
      <c r="Q9" s="19"/>
      <c r="R9" s="19"/>
      <c r="S9" s="19"/>
      <c r="T9" s="25"/>
      <c r="U9" s="27"/>
      <c r="V9" s="27"/>
      <c r="W9" s="27"/>
      <c r="X9" s="27"/>
      <c r="Y9" s="27"/>
      <c r="Z9" s="28"/>
      <c r="AA9" s="28"/>
      <c r="AB9" s="28"/>
      <c r="AC9" s="28"/>
      <c r="AD9" s="28"/>
      <c r="AE9" s="27"/>
      <c r="AF9" s="27"/>
      <c r="AG9" s="27"/>
      <c r="AH9" s="27"/>
      <c r="AI9" s="27"/>
      <c r="AJ9" s="27"/>
      <c r="AK9" s="14"/>
      <c r="AL9" s="24"/>
      <c r="AM9" s="9"/>
      <c r="AN9" s="9"/>
      <c r="AO9" s="9"/>
      <c r="AP9" s="9"/>
      <c r="AQ9" s="9"/>
    </row>
    <row r="10" spans="1:43" ht="15" customHeight="1" x14ac:dyDescent="0.25">
      <c r="A10" s="1"/>
      <c r="B10" s="27">
        <v>1996</v>
      </c>
      <c r="C10" s="27" t="s">
        <v>41</v>
      </c>
      <c r="D10" s="29" t="s">
        <v>42</v>
      </c>
      <c r="E10" s="27">
        <v>24</v>
      </c>
      <c r="F10" s="27">
        <v>2</v>
      </c>
      <c r="G10" s="27">
        <v>15</v>
      </c>
      <c r="H10" s="27">
        <v>8</v>
      </c>
      <c r="I10" s="27">
        <v>71</v>
      </c>
      <c r="J10" s="27">
        <v>13</v>
      </c>
      <c r="K10" s="27">
        <v>21</v>
      </c>
      <c r="L10" s="27">
        <v>20</v>
      </c>
      <c r="M10" s="27">
        <v>17</v>
      </c>
      <c r="N10" s="30">
        <v>0.51100000000000001</v>
      </c>
      <c r="O10" s="25">
        <v>138.94324853228963</v>
      </c>
      <c r="P10" s="19"/>
      <c r="Q10" s="19"/>
      <c r="R10" s="19"/>
      <c r="S10" s="19"/>
      <c r="U10" s="27"/>
      <c r="V10" s="27"/>
      <c r="W10" s="27"/>
      <c r="X10" s="27"/>
      <c r="Y10" s="27"/>
      <c r="Z10" s="28"/>
      <c r="AA10" s="28"/>
      <c r="AB10" s="28"/>
      <c r="AC10" s="28"/>
      <c r="AD10" s="28"/>
      <c r="AE10" s="27"/>
      <c r="AF10" s="27"/>
      <c r="AG10" s="27"/>
      <c r="AH10" s="27"/>
      <c r="AI10" s="27"/>
      <c r="AJ10" s="27"/>
      <c r="AK10" s="14"/>
      <c r="AL10" s="24"/>
      <c r="AM10" s="9"/>
      <c r="AN10" s="9"/>
      <c r="AO10" s="9"/>
      <c r="AP10" s="9"/>
      <c r="AQ10" s="9"/>
    </row>
    <row r="11" spans="1:43" ht="15" customHeight="1" x14ac:dyDescent="0.2">
      <c r="A11" s="1"/>
      <c r="B11" s="27">
        <v>1997</v>
      </c>
      <c r="C11" s="27" t="s">
        <v>43</v>
      </c>
      <c r="D11" s="29" t="s">
        <v>42</v>
      </c>
      <c r="E11" s="27">
        <v>24</v>
      </c>
      <c r="F11" s="27">
        <v>1</v>
      </c>
      <c r="G11" s="27">
        <v>42</v>
      </c>
      <c r="H11" s="27">
        <v>8</v>
      </c>
      <c r="I11" s="27">
        <v>109</v>
      </c>
      <c r="J11" s="27">
        <v>6</v>
      </c>
      <c r="K11" s="27">
        <v>27</v>
      </c>
      <c r="L11" s="27">
        <v>33</v>
      </c>
      <c r="M11" s="27">
        <v>43</v>
      </c>
      <c r="N11" s="80">
        <v>0.54</v>
      </c>
      <c r="O11" s="25">
        <v>201.85185185185185</v>
      </c>
      <c r="P11" s="19" t="s">
        <v>41</v>
      </c>
      <c r="Q11" s="19"/>
      <c r="R11" s="19"/>
      <c r="S11" s="19"/>
      <c r="T11" s="25"/>
      <c r="U11" s="27"/>
      <c r="V11" s="27"/>
      <c r="W11" s="27"/>
      <c r="X11" s="27"/>
      <c r="Y11" s="27"/>
      <c r="Z11" s="28"/>
      <c r="AA11" s="28"/>
      <c r="AB11" s="28"/>
      <c r="AC11" s="28"/>
      <c r="AD11" s="28"/>
      <c r="AE11" s="27"/>
      <c r="AF11" s="27"/>
      <c r="AG11" s="27"/>
      <c r="AH11" s="27"/>
      <c r="AI11" s="27"/>
      <c r="AJ11" s="27"/>
      <c r="AK11" s="14" t="s">
        <v>44</v>
      </c>
      <c r="AL11" s="24"/>
      <c r="AM11" s="9"/>
      <c r="AN11" s="9"/>
      <c r="AO11" s="9"/>
      <c r="AP11" s="9"/>
      <c r="AQ11" s="9"/>
    </row>
    <row r="12" spans="1:43" ht="15" customHeight="1" x14ac:dyDescent="0.2">
      <c r="A12" s="1"/>
      <c r="B12" s="27">
        <v>1998</v>
      </c>
      <c r="C12" s="27" t="s">
        <v>45</v>
      </c>
      <c r="D12" s="29" t="s">
        <v>42</v>
      </c>
      <c r="E12" s="27">
        <v>21</v>
      </c>
      <c r="F12" s="27">
        <v>2</v>
      </c>
      <c r="G12" s="27">
        <v>28</v>
      </c>
      <c r="H12" s="27">
        <v>7</v>
      </c>
      <c r="I12" s="27">
        <v>60</v>
      </c>
      <c r="J12" s="27">
        <v>4</v>
      </c>
      <c r="K12" s="27">
        <v>12</v>
      </c>
      <c r="L12" s="27">
        <v>14</v>
      </c>
      <c r="M12" s="27">
        <v>30</v>
      </c>
      <c r="N12" s="30">
        <v>0.42</v>
      </c>
      <c r="O12" s="25">
        <v>142.85714285714286</v>
      </c>
      <c r="P12" s="19"/>
      <c r="Q12" s="19"/>
      <c r="R12" s="19"/>
      <c r="S12" s="19"/>
      <c r="T12" s="25"/>
      <c r="U12" s="27"/>
      <c r="V12" s="27"/>
      <c r="W12" s="27"/>
      <c r="X12" s="27"/>
      <c r="Y12" s="27"/>
      <c r="Z12" s="28"/>
      <c r="AA12" s="28"/>
      <c r="AB12" s="28"/>
      <c r="AC12" s="28"/>
      <c r="AD12" s="28"/>
      <c r="AE12" s="27">
        <v>1</v>
      </c>
      <c r="AF12" s="27"/>
      <c r="AG12" s="27"/>
      <c r="AH12" s="27"/>
      <c r="AI12" s="27"/>
      <c r="AJ12" s="27"/>
      <c r="AK12" s="14" t="s">
        <v>44</v>
      </c>
      <c r="AL12" s="24"/>
      <c r="AM12" s="9"/>
      <c r="AN12" s="9"/>
      <c r="AO12" s="9"/>
      <c r="AP12" s="9"/>
      <c r="AQ12" s="9"/>
    </row>
    <row r="13" spans="1:43" ht="15" customHeight="1" x14ac:dyDescent="0.2">
      <c r="A13" s="1"/>
      <c r="B13" s="27">
        <v>1999</v>
      </c>
      <c r="C13" s="27" t="s">
        <v>46</v>
      </c>
      <c r="D13" s="29" t="s">
        <v>42</v>
      </c>
      <c r="E13" s="27">
        <v>22</v>
      </c>
      <c r="F13" s="27">
        <v>0</v>
      </c>
      <c r="G13" s="27">
        <v>35</v>
      </c>
      <c r="H13" s="27">
        <v>3</v>
      </c>
      <c r="I13" s="27">
        <v>71</v>
      </c>
      <c r="J13" s="27">
        <v>3</v>
      </c>
      <c r="K13" s="27">
        <v>10</v>
      </c>
      <c r="L13" s="27">
        <v>23</v>
      </c>
      <c r="M13" s="27">
        <v>35</v>
      </c>
      <c r="N13" s="30">
        <v>0.47</v>
      </c>
      <c r="O13" s="25">
        <v>151.06382978723406</v>
      </c>
      <c r="P13" s="19"/>
      <c r="Q13" s="19"/>
      <c r="R13" s="19"/>
      <c r="S13" s="19"/>
      <c r="T13" s="25"/>
      <c r="U13" s="27">
        <v>3</v>
      </c>
      <c r="V13" s="27">
        <v>0</v>
      </c>
      <c r="W13" s="27">
        <v>3</v>
      </c>
      <c r="X13" s="27">
        <v>2</v>
      </c>
      <c r="Y13" s="27">
        <v>12</v>
      </c>
      <c r="Z13" s="28"/>
      <c r="AA13" s="28"/>
      <c r="AB13" s="28"/>
      <c r="AC13" s="28"/>
      <c r="AD13" s="28"/>
      <c r="AE13" s="27"/>
      <c r="AF13" s="27"/>
      <c r="AG13" s="27"/>
      <c r="AH13" s="27"/>
      <c r="AI13" s="27"/>
      <c r="AJ13" s="27"/>
      <c r="AK13" s="14" t="s">
        <v>44</v>
      </c>
      <c r="AL13" s="24"/>
      <c r="AM13" s="9"/>
      <c r="AN13" s="9"/>
      <c r="AO13" s="9"/>
      <c r="AP13" s="9"/>
      <c r="AQ13" s="9"/>
    </row>
    <row r="14" spans="1:43" ht="15" customHeight="1" x14ac:dyDescent="0.2">
      <c r="A14" s="1"/>
      <c r="B14" s="27">
        <v>2000</v>
      </c>
      <c r="C14" s="27" t="s">
        <v>46</v>
      </c>
      <c r="D14" s="29" t="s">
        <v>42</v>
      </c>
      <c r="E14" s="27">
        <v>22</v>
      </c>
      <c r="F14" s="27">
        <v>0</v>
      </c>
      <c r="G14" s="27">
        <v>30</v>
      </c>
      <c r="H14" s="27">
        <v>5</v>
      </c>
      <c r="I14" s="27">
        <v>85</v>
      </c>
      <c r="J14" s="27">
        <v>5</v>
      </c>
      <c r="K14" s="27">
        <v>6</v>
      </c>
      <c r="L14" s="27">
        <v>44</v>
      </c>
      <c r="M14" s="27">
        <v>30</v>
      </c>
      <c r="N14" s="30">
        <v>0.50600000000000001</v>
      </c>
      <c r="O14" s="25">
        <v>167.98418972332016</v>
      </c>
      <c r="P14" s="19"/>
      <c r="Q14" s="19"/>
      <c r="R14" s="19"/>
      <c r="S14" s="19"/>
      <c r="T14" s="25"/>
      <c r="U14" s="27">
        <v>5</v>
      </c>
      <c r="V14" s="27">
        <v>0</v>
      </c>
      <c r="W14" s="27">
        <v>10</v>
      </c>
      <c r="X14" s="27">
        <v>1</v>
      </c>
      <c r="Y14" s="27">
        <v>17</v>
      </c>
      <c r="Z14" s="78"/>
      <c r="AA14" s="28"/>
      <c r="AB14" s="28"/>
      <c r="AC14" s="28"/>
      <c r="AD14" s="28"/>
      <c r="AE14" s="27"/>
      <c r="AF14" s="27"/>
      <c r="AG14" s="27"/>
      <c r="AH14" s="27"/>
      <c r="AI14" s="27"/>
      <c r="AJ14" s="27"/>
      <c r="AK14" s="14" t="s">
        <v>44</v>
      </c>
      <c r="AL14" s="24"/>
      <c r="AM14" s="9"/>
      <c r="AN14" s="9"/>
      <c r="AO14" s="9"/>
      <c r="AP14" s="9"/>
      <c r="AQ14" s="9"/>
    </row>
    <row r="15" spans="1:43" ht="15" customHeight="1" x14ac:dyDescent="0.2">
      <c r="A15" s="1"/>
      <c r="B15" s="27">
        <v>2001</v>
      </c>
      <c r="C15" s="27" t="s">
        <v>47</v>
      </c>
      <c r="D15" s="29" t="s">
        <v>42</v>
      </c>
      <c r="E15" s="27">
        <v>24</v>
      </c>
      <c r="F15" s="27">
        <v>0</v>
      </c>
      <c r="G15" s="27">
        <v>52</v>
      </c>
      <c r="H15" s="27">
        <v>5</v>
      </c>
      <c r="I15" s="27">
        <v>87</v>
      </c>
      <c r="J15" s="27">
        <v>1</v>
      </c>
      <c r="K15" s="27">
        <v>1</v>
      </c>
      <c r="L15" s="27">
        <v>33</v>
      </c>
      <c r="M15" s="27">
        <v>52</v>
      </c>
      <c r="N15" s="30">
        <v>0.52100000000000002</v>
      </c>
      <c r="O15" s="25">
        <v>166.98656429942417</v>
      </c>
      <c r="P15" s="19" t="s">
        <v>49</v>
      </c>
      <c r="Q15" s="19"/>
      <c r="R15" s="19"/>
      <c r="S15" s="19"/>
      <c r="T15" s="25"/>
      <c r="U15" s="27">
        <v>8</v>
      </c>
      <c r="V15" s="27">
        <v>0</v>
      </c>
      <c r="W15" s="27">
        <v>12</v>
      </c>
      <c r="X15" s="27">
        <v>0</v>
      </c>
      <c r="Y15" s="27">
        <v>23</v>
      </c>
      <c r="Z15" s="28"/>
      <c r="AA15" s="28"/>
      <c r="AB15" s="28"/>
      <c r="AC15" s="28"/>
      <c r="AD15" s="28"/>
      <c r="AE15" s="27"/>
      <c r="AF15" s="27"/>
      <c r="AG15" s="27"/>
      <c r="AH15" s="27"/>
      <c r="AI15" s="27"/>
      <c r="AJ15" s="27">
        <v>1</v>
      </c>
      <c r="AK15" s="14" t="s">
        <v>44</v>
      </c>
      <c r="AL15" s="24"/>
      <c r="AM15" s="9"/>
      <c r="AN15" s="9"/>
      <c r="AO15" s="9"/>
      <c r="AP15" s="9"/>
      <c r="AQ15" s="9"/>
    </row>
    <row r="16" spans="1:43" ht="15" customHeight="1" x14ac:dyDescent="0.2">
      <c r="A16" s="1"/>
      <c r="B16" s="27">
        <v>2002</v>
      </c>
      <c r="C16" s="27" t="s">
        <v>48</v>
      </c>
      <c r="D16" s="29" t="s">
        <v>42</v>
      </c>
      <c r="E16" s="27">
        <v>24</v>
      </c>
      <c r="F16" s="27">
        <v>0</v>
      </c>
      <c r="G16" s="27">
        <v>32</v>
      </c>
      <c r="H16" s="27">
        <v>4</v>
      </c>
      <c r="I16" s="27">
        <v>97</v>
      </c>
      <c r="J16" s="27">
        <v>4</v>
      </c>
      <c r="K16" s="27">
        <v>14</v>
      </c>
      <c r="L16" s="27">
        <v>47</v>
      </c>
      <c r="M16" s="27">
        <v>32</v>
      </c>
      <c r="N16" s="30">
        <v>0.56399999999999995</v>
      </c>
      <c r="O16" s="25">
        <v>171.98581560283691</v>
      </c>
      <c r="P16" s="19"/>
      <c r="Q16" s="19"/>
      <c r="R16" s="19"/>
      <c r="S16" s="19"/>
      <c r="T16" s="25" t="e">
        <f t="shared" ref="T16:T22" si="0">PRODUCT(L16/S16)</f>
        <v>#DIV/0!</v>
      </c>
      <c r="U16" s="27">
        <v>13</v>
      </c>
      <c r="V16" s="27">
        <v>0</v>
      </c>
      <c r="W16" s="27">
        <v>16</v>
      </c>
      <c r="X16" s="27">
        <v>2</v>
      </c>
      <c r="Y16" s="27">
        <v>61</v>
      </c>
      <c r="Z16" s="28"/>
      <c r="AA16" s="28"/>
      <c r="AB16" s="28"/>
      <c r="AC16" s="28"/>
      <c r="AD16" s="28"/>
      <c r="AE16" s="27"/>
      <c r="AF16" s="27"/>
      <c r="AG16" s="27">
        <v>1</v>
      </c>
      <c r="AH16" s="27">
        <v>1</v>
      </c>
      <c r="AI16" s="27"/>
      <c r="AJ16" s="27"/>
      <c r="AK16" s="14" t="s">
        <v>44</v>
      </c>
      <c r="AL16" s="24"/>
      <c r="AM16" s="9"/>
      <c r="AN16" s="9"/>
      <c r="AO16" s="9"/>
      <c r="AP16" s="9"/>
      <c r="AQ16" s="9"/>
    </row>
    <row r="17" spans="1:43" ht="15" customHeight="1" x14ac:dyDescent="0.2">
      <c r="A17" s="1"/>
      <c r="B17" s="27">
        <v>2003</v>
      </c>
      <c r="C17" s="27" t="s">
        <v>46</v>
      </c>
      <c r="D17" s="29" t="s">
        <v>42</v>
      </c>
      <c r="E17" s="27">
        <v>11</v>
      </c>
      <c r="F17" s="27">
        <v>0</v>
      </c>
      <c r="G17" s="27">
        <v>3</v>
      </c>
      <c r="H17" s="27">
        <v>0</v>
      </c>
      <c r="I17" s="27">
        <v>26</v>
      </c>
      <c r="J17" s="27">
        <v>10</v>
      </c>
      <c r="K17" s="27">
        <v>2</v>
      </c>
      <c r="L17" s="27">
        <v>11</v>
      </c>
      <c r="M17" s="27">
        <v>3</v>
      </c>
      <c r="N17" s="30">
        <v>0.39400000000000002</v>
      </c>
      <c r="O17" s="25">
        <v>65.989847715736033</v>
      </c>
      <c r="P17" s="19"/>
      <c r="Q17" s="19"/>
      <c r="R17" s="19"/>
      <c r="S17" s="19"/>
      <c r="T17" s="25" t="e">
        <f t="shared" si="0"/>
        <v>#DIV/0!</v>
      </c>
      <c r="U17" s="27">
        <v>2</v>
      </c>
      <c r="V17" s="27">
        <v>0</v>
      </c>
      <c r="W17" s="27">
        <v>0</v>
      </c>
      <c r="X17" s="27">
        <v>0</v>
      </c>
      <c r="Y17" s="27">
        <v>4</v>
      </c>
      <c r="Z17" s="28"/>
      <c r="AA17" s="28"/>
      <c r="AB17" s="28"/>
      <c r="AC17" s="28"/>
      <c r="AD17" s="28"/>
      <c r="AE17" s="27"/>
      <c r="AF17" s="27"/>
      <c r="AG17" s="27"/>
      <c r="AH17" s="27"/>
      <c r="AI17" s="27"/>
      <c r="AJ17" s="27"/>
      <c r="AK17" s="14"/>
      <c r="AL17" s="24"/>
      <c r="AM17" s="9"/>
      <c r="AN17" s="9"/>
      <c r="AO17" s="9"/>
      <c r="AP17" s="9"/>
      <c r="AQ17" s="9"/>
    </row>
    <row r="18" spans="1:43" ht="15" customHeight="1" x14ac:dyDescent="0.2">
      <c r="A18" s="1"/>
      <c r="B18" s="27">
        <v>2004</v>
      </c>
      <c r="C18" s="27" t="s">
        <v>49</v>
      </c>
      <c r="D18" s="29" t="s">
        <v>50</v>
      </c>
      <c r="E18" s="27">
        <v>20</v>
      </c>
      <c r="F18" s="27">
        <v>0</v>
      </c>
      <c r="G18" s="27">
        <v>27</v>
      </c>
      <c r="H18" s="27">
        <v>5</v>
      </c>
      <c r="I18" s="27">
        <v>90</v>
      </c>
      <c r="J18" s="27">
        <v>6</v>
      </c>
      <c r="K18" s="27">
        <v>15</v>
      </c>
      <c r="L18" s="27">
        <v>42</v>
      </c>
      <c r="M18" s="27">
        <v>27</v>
      </c>
      <c r="N18" s="30">
        <v>0.6</v>
      </c>
      <c r="O18" s="25">
        <v>150</v>
      </c>
      <c r="P18" s="19"/>
      <c r="Q18" s="19"/>
      <c r="R18" s="19"/>
      <c r="S18" s="19"/>
      <c r="T18" s="25" t="e">
        <f t="shared" si="0"/>
        <v>#DIV/0!</v>
      </c>
      <c r="U18" s="27">
        <v>7</v>
      </c>
      <c r="V18" s="27">
        <v>0</v>
      </c>
      <c r="W18" s="27">
        <v>4</v>
      </c>
      <c r="X18" s="27">
        <v>1</v>
      </c>
      <c r="Y18" s="27">
        <v>20</v>
      </c>
      <c r="Z18" s="28"/>
      <c r="AA18" s="28"/>
      <c r="AB18" s="28"/>
      <c r="AC18" s="28"/>
      <c r="AD18" s="28"/>
      <c r="AE18" s="27">
        <v>1</v>
      </c>
      <c r="AF18" s="27"/>
      <c r="AG18" s="27"/>
      <c r="AH18" s="27"/>
      <c r="AI18" s="27"/>
      <c r="AJ18" s="27"/>
      <c r="AK18" s="14" t="s">
        <v>51</v>
      </c>
      <c r="AL18" s="24"/>
      <c r="AM18" s="9"/>
      <c r="AN18" s="9"/>
      <c r="AO18" s="9"/>
      <c r="AP18" s="9"/>
      <c r="AQ18" s="9"/>
    </row>
    <row r="19" spans="1:43" ht="15" customHeight="1" x14ac:dyDescent="0.2">
      <c r="A19" s="1"/>
      <c r="B19" s="27">
        <v>2005</v>
      </c>
      <c r="C19" s="27" t="s">
        <v>49</v>
      </c>
      <c r="D19" s="29" t="s">
        <v>50</v>
      </c>
      <c r="E19" s="27">
        <v>20</v>
      </c>
      <c r="F19" s="27">
        <v>0</v>
      </c>
      <c r="G19" s="27">
        <v>46</v>
      </c>
      <c r="H19" s="27">
        <v>4</v>
      </c>
      <c r="I19" s="27">
        <v>91</v>
      </c>
      <c r="J19" s="27">
        <v>2</v>
      </c>
      <c r="K19" s="27">
        <v>8</v>
      </c>
      <c r="L19" s="27">
        <v>35</v>
      </c>
      <c r="M19" s="27">
        <v>46</v>
      </c>
      <c r="N19" s="30">
        <v>0.60699999999999998</v>
      </c>
      <c r="O19" s="25">
        <v>149.91762767710051</v>
      </c>
      <c r="P19" s="27" t="s">
        <v>65</v>
      </c>
      <c r="Q19" s="19"/>
      <c r="R19" s="19" t="s">
        <v>45</v>
      </c>
      <c r="S19" s="19"/>
      <c r="T19" s="25" t="e">
        <f t="shared" si="0"/>
        <v>#DIV/0!</v>
      </c>
      <c r="U19" s="27">
        <v>7</v>
      </c>
      <c r="V19" s="27">
        <v>0</v>
      </c>
      <c r="W19" s="27">
        <v>8</v>
      </c>
      <c r="X19" s="27">
        <v>0</v>
      </c>
      <c r="Y19" s="27">
        <v>21</v>
      </c>
      <c r="Z19" s="28"/>
      <c r="AA19" s="28"/>
      <c r="AB19" s="28"/>
      <c r="AC19" s="28"/>
      <c r="AD19" s="28"/>
      <c r="AE19" s="27">
        <v>1</v>
      </c>
      <c r="AF19" s="27"/>
      <c r="AG19" s="27"/>
      <c r="AH19" s="27"/>
      <c r="AI19" s="27"/>
      <c r="AJ19" s="27"/>
      <c r="AK19" s="14" t="s">
        <v>51</v>
      </c>
      <c r="AL19" s="24"/>
      <c r="AM19" s="9"/>
      <c r="AN19" s="9"/>
      <c r="AO19" s="9"/>
      <c r="AP19" s="9"/>
      <c r="AQ19" s="9"/>
    </row>
    <row r="20" spans="1:43" ht="15" customHeight="1" x14ac:dyDescent="0.2">
      <c r="A20" s="1"/>
      <c r="B20" s="27">
        <v>2006</v>
      </c>
      <c r="C20" s="27" t="s">
        <v>46</v>
      </c>
      <c r="D20" s="29" t="s">
        <v>50</v>
      </c>
      <c r="E20" s="27">
        <v>20</v>
      </c>
      <c r="F20" s="27">
        <v>0</v>
      </c>
      <c r="G20" s="27">
        <v>41</v>
      </c>
      <c r="H20" s="27">
        <v>10</v>
      </c>
      <c r="I20" s="27">
        <v>115</v>
      </c>
      <c r="J20" s="27">
        <v>9</v>
      </c>
      <c r="K20" s="27">
        <v>21</v>
      </c>
      <c r="L20" s="27">
        <v>44</v>
      </c>
      <c r="M20" s="27">
        <v>41</v>
      </c>
      <c r="N20" s="30">
        <v>0.61499999999999999</v>
      </c>
      <c r="O20" s="25">
        <v>186.99186991869919</v>
      </c>
      <c r="P20" s="19" t="s">
        <v>41</v>
      </c>
      <c r="Q20" s="19"/>
      <c r="R20" s="19"/>
      <c r="S20" s="27" t="s">
        <v>47</v>
      </c>
      <c r="T20" s="25" t="e">
        <f t="shared" si="0"/>
        <v>#VALUE!</v>
      </c>
      <c r="U20" s="27">
        <v>7</v>
      </c>
      <c r="V20" s="27">
        <v>0</v>
      </c>
      <c r="W20" s="27">
        <v>9</v>
      </c>
      <c r="X20" s="27">
        <v>5</v>
      </c>
      <c r="Y20" s="27">
        <v>41</v>
      </c>
      <c r="Z20" s="28"/>
      <c r="AA20" s="28"/>
      <c r="AB20" s="28"/>
      <c r="AC20" s="28"/>
      <c r="AD20" s="28"/>
      <c r="AE20" s="27"/>
      <c r="AF20" s="27"/>
      <c r="AG20" s="27"/>
      <c r="AH20" s="27"/>
      <c r="AI20" s="27"/>
      <c r="AJ20" s="27"/>
      <c r="AK20" s="14" t="s">
        <v>51</v>
      </c>
      <c r="AL20" s="24"/>
      <c r="AM20" s="9"/>
      <c r="AN20" s="9"/>
      <c r="AO20" s="9"/>
      <c r="AP20" s="9"/>
      <c r="AQ20" s="9"/>
    </row>
    <row r="21" spans="1:43" ht="15" customHeight="1" x14ac:dyDescent="0.2">
      <c r="A21" s="1"/>
      <c r="B21" s="27">
        <v>2007</v>
      </c>
      <c r="C21" s="27" t="s">
        <v>45</v>
      </c>
      <c r="D21" s="29" t="s">
        <v>50</v>
      </c>
      <c r="E21" s="27">
        <v>3</v>
      </c>
      <c r="F21" s="27">
        <v>0</v>
      </c>
      <c r="G21" s="27">
        <v>4</v>
      </c>
      <c r="H21" s="27">
        <v>1</v>
      </c>
      <c r="I21" s="27">
        <v>10</v>
      </c>
      <c r="J21" s="27">
        <v>2</v>
      </c>
      <c r="K21" s="27">
        <v>1</v>
      </c>
      <c r="L21" s="27">
        <v>3</v>
      </c>
      <c r="M21" s="27">
        <v>4</v>
      </c>
      <c r="N21" s="30">
        <v>0.4</v>
      </c>
      <c r="O21" s="25">
        <v>25</v>
      </c>
      <c r="P21" s="19"/>
      <c r="Q21" s="19"/>
      <c r="R21" s="19"/>
      <c r="S21" s="19"/>
      <c r="T21" s="25" t="e">
        <f t="shared" si="0"/>
        <v>#DIV/0!</v>
      </c>
      <c r="U21" s="27">
        <v>7</v>
      </c>
      <c r="V21" s="27">
        <v>0</v>
      </c>
      <c r="W21" s="27">
        <v>5</v>
      </c>
      <c r="X21" s="27">
        <v>0</v>
      </c>
      <c r="Y21" s="27">
        <v>19</v>
      </c>
      <c r="Z21" s="28"/>
      <c r="AA21" s="28"/>
      <c r="AB21" s="28"/>
      <c r="AC21" s="28"/>
      <c r="AD21" s="28"/>
      <c r="AE21" s="27"/>
      <c r="AF21" s="27"/>
      <c r="AG21" s="27"/>
      <c r="AH21" s="27"/>
      <c r="AI21" s="79"/>
      <c r="AJ21" s="79"/>
      <c r="AK21" s="14" t="s">
        <v>51</v>
      </c>
      <c r="AL21" s="24"/>
      <c r="AM21" s="9"/>
      <c r="AN21" s="9"/>
      <c r="AO21" s="9"/>
      <c r="AP21" s="9"/>
      <c r="AQ21" s="9"/>
    </row>
    <row r="22" spans="1:43" ht="15" customHeight="1" x14ac:dyDescent="0.2">
      <c r="A22" s="1"/>
      <c r="B22" s="17" t="s">
        <v>9</v>
      </c>
      <c r="C22" s="18"/>
      <c r="D22" s="16"/>
      <c r="E22" s="19">
        <v>235</v>
      </c>
      <c r="F22" s="19">
        <v>5</v>
      </c>
      <c r="G22" s="19">
        <v>355</v>
      </c>
      <c r="H22" s="19">
        <v>60</v>
      </c>
      <c r="I22" s="19">
        <v>912</v>
      </c>
      <c r="J22" s="19">
        <v>65</v>
      </c>
      <c r="K22" s="19">
        <v>138</v>
      </c>
      <c r="L22" s="19">
        <v>349</v>
      </c>
      <c r="M22" s="19">
        <v>360</v>
      </c>
      <c r="N22" s="31">
        <v>0.53036453628147018</v>
      </c>
      <c r="O22" s="32">
        <v>1719.5719879656353</v>
      </c>
      <c r="P22" s="19"/>
      <c r="Q22" s="19"/>
      <c r="R22" s="19"/>
      <c r="S22" s="19"/>
      <c r="T22" s="25" t="e">
        <f t="shared" si="0"/>
        <v>#DIV/0!</v>
      </c>
      <c r="U22" s="19">
        <v>59</v>
      </c>
      <c r="V22" s="19">
        <v>0</v>
      </c>
      <c r="W22" s="19">
        <v>67</v>
      </c>
      <c r="X22" s="19">
        <v>11</v>
      </c>
      <c r="Y22" s="19">
        <v>218</v>
      </c>
      <c r="Z22" s="19">
        <v>0</v>
      </c>
      <c r="AA22" s="19">
        <v>0</v>
      </c>
      <c r="AB22" s="19">
        <v>0</v>
      </c>
      <c r="AC22" s="19">
        <v>0</v>
      </c>
      <c r="AD22" s="19">
        <v>0</v>
      </c>
      <c r="AE22" s="19">
        <v>3</v>
      </c>
      <c r="AF22" s="19">
        <v>0</v>
      </c>
      <c r="AG22" s="19">
        <v>1</v>
      </c>
      <c r="AH22" s="19">
        <v>1</v>
      </c>
      <c r="AI22" s="19">
        <v>0</v>
      </c>
      <c r="AJ22" s="19">
        <v>1</v>
      </c>
      <c r="AK22" s="14"/>
      <c r="AL22" s="24"/>
      <c r="AM22" s="9"/>
      <c r="AN22" s="9"/>
      <c r="AO22" s="9"/>
      <c r="AP22" s="9"/>
      <c r="AQ22" s="9"/>
    </row>
    <row r="23" spans="1:43" ht="15" customHeight="1" x14ac:dyDescent="0.2">
      <c r="A23" s="1"/>
      <c r="B23" s="29" t="s">
        <v>2</v>
      </c>
      <c r="C23" s="33"/>
      <c r="D23" s="34">
        <v>807.33333333333337</v>
      </c>
      <c r="E23" s="1"/>
      <c r="F23" s="1"/>
      <c r="G23" s="1"/>
      <c r="H23" s="1"/>
      <c r="I23" s="1"/>
      <c r="J23" s="1"/>
      <c r="K23" s="1"/>
      <c r="L23" s="1"/>
      <c r="M23" s="1"/>
      <c r="N23" s="35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36"/>
      <c r="AJ23" s="1"/>
      <c r="AK23" s="1"/>
      <c r="AL23" s="24"/>
      <c r="AM23" s="9"/>
      <c r="AN23" s="9"/>
      <c r="AO23" s="9"/>
      <c r="AP23" s="9"/>
      <c r="AQ23" s="9"/>
    </row>
    <row r="24" spans="1:43" s="10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5"/>
      <c r="O24" s="37"/>
      <c r="P24" s="1"/>
      <c r="Q24" s="38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39"/>
      <c r="AL24" s="24"/>
      <c r="AM24" s="9"/>
      <c r="AN24" s="9"/>
      <c r="AO24" s="9"/>
      <c r="AP24" s="9"/>
      <c r="AQ24" s="9"/>
    </row>
    <row r="25" spans="1:43" ht="15" customHeight="1" x14ac:dyDescent="0.25">
      <c r="A25" s="1"/>
      <c r="B25" s="23" t="s">
        <v>16</v>
      </c>
      <c r="C25" s="40"/>
      <c r="D25" s="40"/>
      <c r="E25" s="19" t="s">
        <v>4</v>
      </c>
      <c r="F25" s="19" t="s">
        <v>13</v>
      </c>
      <c r="G25" s="16" t="s">
        <v>14</v>
      </c>
      <c r="H25" s="19" t="s">
        <v>15</v>
      </c>
      <c r="I25" s="19" t="s">
        <v>3</v>
      </c>
      <c r="J25" s="1"/>
      <c r="K25" s="19" t="s">
        <v>25</v>
      </c>
      <c r="L25" s="19" t="s">
        <v>26</v>
      </c>
      <c r="M25" s="19" t="s">
        <v>27</v>
      </c>
      <c r="N25" s="31" t="s">
        <v>38</v>
      </c>
      <c r="O25" s="25"/>
      <c r="P25" s="41" t="s">
        <v>33</v>
      </c>
      <c r="Q25" s="13"/>
      <c r="R25" s="13"/>
      <c r="S25" s="13"/>
      <c r="T25" s="42"/>
      <c r="U25" s="42"/>
      <c r="V25" s="42"/>
      <c r="W25" s="42"/>
      <c r="X25" s="42"/>
      <c r="Y25" s="13"/>
      <c r="Z25" s="13"/>
      <c r="AA25" s="42"/>
      <c r="AB25" s="42"/>
      <c r="AC25" s="42"/>
      <c r="AD25" s="13"/>
      <c r="AE25" s="13"/>
      <c r="AF25" s="13"/>
      <c r="AG25" s="13"/>
      <c r="AH25" s="13"/>
      <c r="AI25" s="13"/>
      <c r="AJ25" s="13"/>
      <c r="AK25" s="43"/>
      <c r="AL25" s="24"/>
      <c r="AM25" s="9"/>
      <c r="AN25" s="9"/>
      <c r="AO25" s="9"/>
      <c r="AP25" s="9"/>
      <c r="AQ25" s="9"/>
    </row>
    <row r="26" spans="1:43" ht="15" customHeight="1" x14ac:dyDescent="0.2">
      <c r="A26" s="1"/>
      <c r="B26" s="41" t="s">
        <v>17</v>
      </c>
      <c r="C26" s="13"/>
      <c r="D26" s="44"/>
      <c r="E26" s="27">
        <v>235</v>
      </c>
      <c r="F26" s="27">
        <v>5</v>
      </c>
      <c r="G26" s="27">
        <v>355</v>
      </c>
      <c r="H26" s="27">
        <v>60</v>
      </c>
      <c r="I26" s="27">
        <v>912</v>
      </c>
      <c r="J26" s="1"/>
      <c r="K26" s="45">
        <v>1.5319148936170213</v>
      </c>
      <c r="L26" s="45">
        <v>0.25531914893617019</v>
      </c>
      <c r="M26" s="45">
        <v>3.8808510638297871</v>
      </c>
      <c r="N26" s="30">
        <v>0.53036453628147018</v>
      </c>
      <c r="O26" s="25">
        <v>1719.5719879656353</v>
      </c>
      <c r="P26" s="46" t="s">
        <v>34</v>
      </c>
      <c r="Q26" s="47"/>
      <c r="R26" s="47"/>
      <c r="S26" s="48" t="s">
        <v>56</v>
      </c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9" t="s">
        <v>39</v>
      </c>
      <c r="AF26" s="48"/>
      <c r="AG26" s="48" t="s">
        <v>62</v>
      </c>
      <c r="AH26" s="48"/>
      <c r="AI26" s="48"/>
      <c r="AJ26" s="49"/>
      <c r="AK26" s="50"/>
      <c r="AL26" s="24"/>
      <c r="AM26" s="9"/>
      <c r="AN26" s="9"/>
      <c r="AO26" s="9"/>
      <c r="AP26" s="9"/>
      <c r="AQ26" s="9"/>
    </row>
    <row r="27" spans="1:43" ht="15" customHeight="1" x14ac:dyDescent="0.2">
      <c r="A27" s="1"/>
      <c r="B27" s="51" t="s">
        <v>18</v>
      </c>
      <c r="C27" s="52"/>
      <c r="D27" s="53"/>
      <c r="E27" s="27">
        <v>59</v>
      </c>
      <c r="F27" s="27">
        <v>0</v>
      </c>
      <c r="G27" s="27">
        <v>67</v>
      </c>
      <c r="H27" s="27">
        <v>11</v>
      </c>
      <c r="I27" s="27">
        <v>218</v>
      </c>
      <c r="J27" s="1"/>
      <c r="K27" s="45">
        <v>1.1355932203389831</v>
      </c>
      <c r="L27" s="45">
        <v>0.1864406779661017</v>
      </c>
      <c r="M27" s="45">
        <v>3.6949152542372881</v>
      </c>
      <c r="N27" s="30">
        <v>0.47186147186147187</v>
      </c>
      <c r="O27" s="25">
        <v>462</v>
      </c>
      <c r="P27" s="54" t="s">
        <v>35</v>
      </c>
      <c r="Q27" s="55"/>
      <c r="R27" s="55"/>
      <c r="S27" s="56" t="s">
        <v>58</v>
      </c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7" t="s">
        <v>57</v>
      </c>
      <c r="AF27" s="56"/>
      <c r="AG27" s="56" t="s">
        <v>63</v>
      </c>
      <c r="AH27" s="56"/>
      <c r="AI27" s="56"/>
      <c r="AJ27" s="57"/>
      <c r="AK27" s="58"/>
      <c r="AL27" s="24"/>
      <c r="AM27" s="9"/>
      <c r="AN27" s="9"/>
      <c r="AO27" s="9"/>
      <c r="AP27" s="9"/>
      <c r="AQ27" s="9"/>
    </row>
    <row r="28" spans="1:43" ht="15" customHeight="1" x14ac:dyDescent="0.2">
      <c r="A28" s="1"/>
      <c r="B28" s="59" t="s">
        <v>19</v>
      </c>
      <c r="C28" s="60"/>
      <c r="D28" s="61"/>
      <c r="E28" s="28"/>
      <c r="F28" s="28"/>
      <c r="G28" s="28"/>
      <c r="H28" s="28"/>
      <c r="I28" s="28"/>
      <c r="J28" s="1"/>
      <c r="K28" s="62"/>
      <c r="L28" s="62"/>
      <c r="M28" s="62"/>
      <c r="N28" s="63"/>
      <c r="O28" s="25"/>
      <c r="P28" s="54" t="s">
        <v>36</v>
      </c>
      <c r="Q28" s="55"/>
      <c r="R28" s="55"/>
      <c r="S28" s="56" t="s">
        <v>60</v>
      </c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7" t="s">
        <v>59</v>
      </c>
      <c r="AF28" s="56"/>
      <c r="AG28" s="56" t="s">
        <v>64</v>
      </c>
      <c r="AH28" s="56"/>
      <c r="AI28" s="56"/>
      <c r="AJ28" s="57"/>
      <c r="AK28" s="58"/>
      <c r="AL28" s="24"/>
      <c r="AM28" s="9"/>
      <c r="AN28" s="9"/>
      <c r="AO28" s="9"/>
      <c r="AP28" s="9"/>
      <c r="AQ28" s="9"/>
    </row>
    <row r="29" spans="1:43" ht="15" customHeight="1" x14ac:dyDescent="0.2">
      <c r="A29" s="1"/>
      <c r="B29" s="64" t="s">
        <v>20</v>
      </c>
      <c r="C29" s="65"/>
      <c r="D29" s="66"/>
      <c r="E29" s="19">
        <v>294</v>
      </c>
      <c r="F29" s="19">
        <v>5</v>
      </c>
      <c r="G29" s="19">
        <v>422</v>
      </c>
      <c r="H29" s="19">
        <v>71</v>
      </c>
      <c r="I29" s="19">
        <v>1130</v>
      </c>
      <c r="J29" s="1"/>
      <c r="K29" s="67">
        <v>1.4523809523809523</v>
      </c>
      <c r="L29" s="67">
        <v>0.24149659863945577</v>
      </c>
      <c r="M29" s="67">
        <v>3.8435374149659864</v>
      </c>
      <c r="N29" s="31">
        <v>0.5179751143824276</v>
      </c>
      <c r="O29" s="25">
        <v>2181.5719879656353</v>
      </c>
      <c r="P29" s="68" t="s">
        <v>37</v>
      </c>
      <c r="Q29" s="69"/>
      <c r="R29" s="69"/>
      <c r="S29" s="70" t="s">
        <v>60</v>
      </c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1" t="s">
        <v>59</v>
      </c>
      <c r="AF29" s="70"/>
      <c r="AG29" s="70" t="s">
        <v>64</v>
      </c>
      <c r="AH29" s="70"/>
      <c r="AI29" s="70"/>
      <c r="AJ29" s="71"/>
      <c r="AK29" s="72"/>
      <c r="AL29" s="24"/>
      <c r="AM29" s="9"/>
      <c r="AN29" s="9"/>
      <c r="AO29" s="9"/>
      <c r="AP29" s="9"/>
      <c r="AQ29" s="9"/>
    </row>
    <row r="30" spans="1:43" ht="15" customHeight="1" x14ac:dyDescent="0.25">
      <c r="A30" s="1"/>
      <c r="B30" s="36"/>
      <c r="C30" s="36"/>
      <c r="D30" s="36"/>
      <c r="E30" s="36"/>
      <c r="F30" s="36"/>
      <c r="G30" s="36"/>
      <c r="H30" s="36"/>
      <c r="I30" s="36"/>
      <c r="J30" s="1"/>
      <c r="K30" s="36"/>
      <c r="L30" s="36"/>
      <c r="M30" s="36"/>
      <c r="N30" s="35"/>
      <c r="O30" s="25"/>
      <c r="P30" s="1"/>
      <c r="Q30" s="38"/>
      <c r="R30" s="1"/>
      <c r="S30" s="1"/>
      <c r="T30" s="25"/>
      <c r="U30" s="25"/>
      <c r="V30" s="73"/>
      <c r="W30" s="1"/>
      <c r="X30" s="1"/>
      <c r="Y30" s="1"/>
      <c r="Z30" s="1"/>
      <c r="AA30" s="73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24"/>
      <c r="AM30" s="9"/>
      <c r="AN30" s="9"/>
      <c r="AO30" s="9"/>
      <c r="AP30" s="9"/>
      <c r="AQ30" s="9"/>
    </row>
    <row r="31" spans="1:43" ht="15" customHeight="1" x14ac:dyDescent="0.25">
      <c r="A31" s="1"/>
      <c r="B31" s="1" t="s">
        <v>40</v>
      </c>
      <c r="C31" s="1"/>
      <c r="D31" s="1" t="s">
        <v>54</v>
      </c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39"/>
      <c r="AL31" s="24"/>
      <c r="AM31" s="9"/>
      <c r="AN31" s="9"/>
      <c r="AO31" s="9"/>
      <c r="AP31" s="9"/>
      <c r="AQ31" s="9"/>
    </row>
    <row r="32" spans="1:43" ht="15" customHeight="1" x14ac:dyDescent="0.25">
      <c r="A32" s="1"/>
      <c r="B32" s="1"/>
      <c r="C32" s="1"/>
      <c r="D32" s="1" t="s">
        <v>55</v>
      </c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39"/>
      <c r="AL32" s="24"/>
      <c r="AM32" s="9"/>
      <c r="AN32" s="9"/>
      <c r="AO32" s="9"/>
      <c r="AP32" s="9"/>
      <c r="AQ32" s="9"/>
    </row>
    <row r="33" spans="1:43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39"/>
      <c r="AL33" s="24"/>
      <c r="AM33" s="9"/>
      <c r="AN33" s="9"/>
      <c r="AO33" s="9"/>
      <c r="AP33" s="9"/>
      <c r="AQ33" s="9"/>
    </row>
    <row r="34" spans="1:43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39"/>
      <c r="AL34" s="24"/>
      <c r="AM34" s="9"/>
      <c r="AN34" s="9"/>
      <c r="AO34" s="9"/>
      <c r="AP34" s="9"/>
      <c r="AQ34" s="9"/>
    </row>
    <row r="35" spans="1:43" s="75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74"/>
      <c r="N35" s="74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39"/>
      <c r="AL35" s="24"/>
      <c r="AM35" s="9"/>
      <c r="AN35" s="9"/>
      <c r="AO35" s="9"/>
      <c r="AP35" s="9"/>
      <c r="AQ35" s="9"/>
    </row>
    <row r="36" spans="1:43" s="75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39"/>
      <c r="AL36" s="24"/>
      <c r="AM36" s="9"/>
      <c r="AN36" s="9"/>
      <c r="AO36" s="9"/>
      <c r="AP36" s="9"/>
      <c r="AQ36" s="9"/>
    </row>
    <row r="37" spans="1:43" s="75" customFormat="1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1"/>
      <c r="V37" s="1"/>
      <c r="W37" s="1"/>
      <c r="X37" s="1"/>
      <c r="Y37" s="1"/>
      <c r="Z37" s="1"/>
      <c r="AA37" s="1"/>
      <c r="AB37" s="1"/>
      <c r="AC37" s="1"/>
      <c r="AD37" s="1"/>
      <c r="AE37" s="25"/>
      <c r="AF37" s="25"/>
      <c r="AG37" s="25"/>
      <c r="AH37" s="25"/>
      <c r="AI37" s="25"/>
      <c r="AJ37" s="25"/>
      <c r="AK37" s="25"/>
      <c r="AL37" s="24"/>
      <c r="AM37" s="9"/>
      <c r="AN37" s="9"/>
      <c r="AO37" s="9"/>
      <c r="AP37" s="9"/>
      <c r="AQ37" s="9"/>
    </row>
    <row r="38" spans="1:43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25"/>
      <c r="T38" s="25"/>
      <c r="U38" s="1"/>
      <c r="V38" s="1"/>
      <c r="W38" s="1"/>
      <c r="X38" s="1"/>
      <c r="Y38" s="1"/>
      <c r="Z38" s="1"/>
      <c r="AA38" s="1"/>
      <c r="AB38" s="1"/>
      <c r="AC38" s="1"/>
      <c r="AD38" s="1"/>
      <c r="AE38" s="25"/>
      <c r="AF38" s="25"/>
      <c r="AG38" s="25"/>
      <c r="AH38" s="25"/>
      <c r="AI38" s="25"/>
      <c r="AJ38" s="25"/>
      <c r="AK38" s="25"/>
      <c r="AL38" s="24"/>
      <c r="AM38" s="9"/>
      <c r="AN38" s="9"/>
      <c r="AO38" s="9"/>
      <c r="AP38" s="9"/>
      <c r="AQ38" s="9"/>
    </row>
    <row r="39" spans="1:43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25"/>
      <c r="Q39" s="25"/>
      <c r="R39" s="25"/>
      <c r="S39" s="25"/>
      <c r="T39" s="25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5"/>
      <c r="AF39" s="25"/>
      <c r="AG39" s="25"/>
      <c r="AH39" s="25"/>
      <c r="AI39" s="25"/>
      <c r="AJ39" s="25"/>
      <c r="AK39" s="25"/>
      <c r="AL39" s="9"/>
      <c r="AM39" s="9"/>
      <c r="AN39" s="9"/>
      <c r="AO39" s="9"/>
      <c r="AP39" s="9"/>
      <c r="AQ39" s="9"/>
    </row>
    <row r="40" spans="1:43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5"/>
      <c r="O40" s="25"/>
      <c r="P40" s="25"/>
      <c r="Q40" s="25"/>
      <c r="R40" s="25"/>
      <c r="S40" s="25"/>
      <c r="T40" s="25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39"/>
      <c r="AL40" s="24"/>
      <c r="AM40" s="9"/>
      <c r="AN40" s="9"/>
      <c r="AO40" s="9"/>
      <c r="AP40" s="9"/>
      <c r="AQ40" s="9"/>
    </row>
    <row r="41" spans="1:43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74"/>
      <c r="N41" s="35"/>
      <c r="O41" s="25"/>
      <c r="P41" s="25"/>
      <c r="Q41" s="25"/>
      <c r="R41" s="25"/>
      <c r="S41" s="25"/>
      <c r="T41" s="25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39"/>
      <c r="AL41" s="9"/>
      <c r="AM41" s="9"/>
      <c r="AN41" s="9"/>
      <c r="AO41" s="9"/>
      <c r="AP41" s="9"/>
      <c r="AQ41" s="9"/>
    </row>
    <row r="42" spans="1:43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74"/>
      <c r="N42" s="74"/>
      <c r="O42" s="25"/>
      <c r="P42" s="25"/>
      <c r="Q42" s="25"/>
      <c r="R42" s="25"/>
      <c r="S42" s="25"/>
      <c r="T42" s="25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39"/>
      <c r="AL42" s="9"/>
      <c r="AM42" s="9"/>
      <c r="AN42" s="9"/>
      <c r="AO42" s="9"/>
      <c r="AP42" s="9"/>
      <c r="AQ42" s="9"/>
    </row>
    <row r="43" spans="1:43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25"/>
      <c r="Q43" s="25"/>
      <c r="R43" s="25"/>
      <c r="S43" s="25"/>
      <c r="T43" s="25"/>
      <c r="U43" s="1"/>
      <c r="V43" s="38"/>
      <c r="W43" s="1"/>
      <c r="X43" s="1"/>
      <c r="Y43" s="25"/>
      <c r="Z43" s="25"/>
      <c r="AA43" s="73"/>
      <c r="AB43" s="1"/>
      <c r="AC43" s="1"/>
      <c r="AD43" s="1"/>
      <c r="AE43" s="1"/>
      <c r="AF43" s="1"/>
      <c r="AG43" s="1"/>
      <c r="AH43" s="1"/>
      <c r="AI43" s="1"/>
      <c r="AJ43" s="1"/>
      <c r="AK43" s="39"/>
      <c r="AL43" s="9"/>
      <c r="AM43" s="75"/>
      <c r="AN43" s="75"/>
      <c r="AO43" s="75"/>
      <c r="AP43" s="75"/>
      <c r="AQ43" s="75"/>
    </row>
    <row r="44" spans="1:43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25"/>
      <c r="Q44" s="25"/>
      <c r="R44" s="25"/>
      <c r="S44" s="25"/>
      <c r="T44" s="25"/>
      <c r="U44" s="1"/>
      <c r="V44" s="38"/>
      <c r="W44" s="1"/>
      <c r="X44" s="1"/>
      <c r="Y44" s="25"/>
      <c r="Z44" s="25"/>
      <c r="AA44" s="73"/>
      <c r="AB44" s="73"/>
      <c r="AC44" s="25"/>
      <c r="AD44" s="25"/>
      <c r="AE44" s="25"/>
      <c r="AF44" s="25"/>
      <c r="AG44" s="25"/>
      <c r="AH44" s="25"/>
      <c r="AI44" s="25"/>
      <c r="AJ44" s="25"/>
      <c r="AK44" s="25"/>
      <c r="AL44" s="9"/>
      <c r="AM44" s="75"/>
      <c r="AN44" s="75"/>
      <c r="AO44" s="75"/>
      <c r="AP44" s="75"/>
      <c r="AQ44" s="75"/>
    </row>
    <row r="45" spans="1:43" ht="15" customHeight="1" x14ac:dyDescent="0.25">
      <c r="A45" s="76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25"/>
      <c r="Q45" s="25"/>
      <c r="R45" s="25"/>
      <c r="S45" s="25"/>
      <c r="T45" s="25"/>
      <c r="U45" s="1"/>
      <c r="V45" s="38"/>
      <c r="W45" s="1"/>
      <c r="X45" s="1"/>
      <c r="Y45" s="25"/>
      <c r="Z45" s="25"/>
      <c r="AA45" s="73"/>
      <c r="AB45" s="73"/>
      <c r="AC45" s="25"/>
      <c r="AD45" s="25"/>
      <c r="AE45" s="25"/>
      <c r="AF45" s="25"/>
      <c r="AG45" s="25"/>
      <c r="AH45" s="25"/>
      <c r="AI45" s="25"/>
      <c r="AJ45" s="25"/>
      <c r="AK45" s="25"/>
      <c r="AL45" s="9"/>
    </row>
    <row r="46" spans="1:43" ht="15" customHeight="1" x14ac:dyDescent="0.25">
      <c r="A46" s="76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25"/>
      <c r="Q46" s="25"/>
      <c r="R46" s="25"/>
      <c r="S46" s="25"/>
      <c r="T46" s="25"/>
      <c r="U46" s="1"/>
      <c r="V46" s="38"/>
      <c r="W46" s="1"/>
      <c r="X46" s="1"/>
      <c r="Y46" s="25"/>
      <c r="Z46" s="25"/>
      <c r="AA46" s="73"/>
      <c r="AB46" s="73"/>
      <c r="AC46" s="25"/>
      <c r="AD46" s="25"/>
      <c r="AE46" s="25"/>
      <c r="AF46" s="25"/>
      <c r="AG46" s="25"/>
      <c r="AH46" s="25"/>
      <c r="AI46" s="25"/>
      <c r="AJ46" s="25"/>
      <c r="AK46" s="25"/>
      <c r="AL46" s="9"/>
    </row>
    <row r="47" spans="1:43" ht="15" customHeight="1" x14ac:dyDescent="0.25">
      <c r="A47" s="76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5"/>
      <c r="O47" s="25"/>
      <c r="P47" s="25"/>
      <c r="Q47" s="25"/>
      <c r="R47" s="25"/>
      <c r="S47" s="25"/>
      <c r="T47" s="25"/>
      <c r="U47" s="1"/>
      <c r="V47" s="38"/>
      <c r="W47" s="1"/>
      <c r="X47" s="1"/>
      <c r="Y47" s="25"/>
      <c r="Z47" s="25"/>
      <c r="AA47" s="73"/>
      <c r="AB47" s="1"/>
      <c r="AC47" s="1"/>
      <c r="AD47" s="1"/>
      <c r="AE47" s="1"/>
      <c r="AF47" s="1"/>
      <c r="AG47" s="1"/>
      <c r="AH47" s="1"/>
      <c r="AI47" s="1"/>
      <c r="AJ47" s="1"/>
      <c r="AK47" s="39"/>
      <c r="AL47" s="9"/>
    </row>
    <row r="48" spans="1:43" ht="15" customHeight="1" x14ac:dyDescent="0.25">
      <c r="A48" s="76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74"/>
      <c r="N48" s="35"/>
      <c r="O48" s="25"/>
      <c r="P48" s="25"/>
      <c r="Q48" s="25"/>
      <c r="R48" s="25"/>
      <c r="S48" s="25"/>
      <c r="T48" s="25"/>
      <c r="U48" s="1"/>
      <c r="V48" s="38"/>
      <c r="W48" s="1"/>
      <c r="X48" s="25"/>
      <c r="Y48" s="25"/>
      <c r="Z48" s="25"/>
      <c r="AA48" s="25"/>
      <c r="AB48" s="1"/>
      <c r="AC48" s="1"/>
      <c r="AD48" s="1"/>
      <c r="AE48" s="1"/>
      <c r="AF48" s="1"/>
      <c r="AG48" s="1"/>
      <c r="AH48" s="1"/>
      <c r="AI48" s="1"/>
      <c r="AJ48" s="1"/>
      <c r="AK48" s="39"/>
      <c r="AL48" s="9"/>
    </row>
    <row r="49" spans="1:38" ht="15" customHeight="1" x14ac:dyDescent="0.25">
      <c r="A49" s="76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25"/>
      <c r="Q49" s="25"/>
      <c r="R49" s="25"/>
      <c r="S49" s="25"/>
      <c r="T49" s="25"/>
      <c r="U49" s="1"/>
      <c r="V49" s="38"/>
      <c r="W49" s="1"/>
      <c r="X49" s="1"/>
      <c r="Y49" s="25"/>
      <c r="Z49" s="25"/>
      <c r="AA49" s="73"/>
      <c r="AB49" s="73"/>
      <c r="AC49" s="25"/>
      <c r="AD49" s="25"/>
      <c r="AE49" s="25"/>
      <c r="AF49" s="25"/>
      <c r="AG49" s="25"/>
      <c r="AH49" s="25"/>
      <c r="AI49" s="25"/>
      <c r="AJ49" s="25"/>
      <c r="AK49" s="25"/>
      <c r="AL49" s="9"/>
    </row>
    <row r="50" spans="1:38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25"/>
      <c r="Q50" s="25"/>
      <c r="R50" s="25"/>
      <c r="S50" s="25"/>
      <c r="T50" s="25"/>
      <c r="U50" s="1"/>
      <c r="V50" s="38"/>
      <c r="W50" s="1"/>
      <c r="X50" s="1"/>
      <c r="Y50" s="25"/>
      <c r="Z50" s="25"/>
      <c r="AA50" s="73"/>
      <c r="AB50" s="1"/>
      <c r="AC50" s="1"/>
      <c r="AD50" s="1"/>
      <c r="AE50" s="1"/>
      <c r="AF50" s="1"/>
      <c r="AG50" s="1"/>
      <c r="AH50" s="1"/>
      <c r="AI50" s="1"/>
      <c r="AJ50" s="1"/>
      <c r="AK50" s="39"/>
    </row>
    <row r="51" spans="1:38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25"/>
      <c r="Q51" s="25"/>
      <c r="R51" s="25"/>
      <c r="S51" s="25"/>
      <c r="T51" s="25"/>
      <c r="U51" s="1"/>
      <c r="V51" s="38"/>
      <c r="W51" s="1"/>
      <c r="X51" s="1"/>
      <c r="Y51" s="25"/>
      <c r="Z51" s="25"/>
      <c r="AA51" s="73"/>
      <c r="AB51" s="1"/>
      <c r="AC51" s="1"/>
      <c r="AD51" s="1"/>
      <c r="AE51" s="1"/>
      <c r="AF51" s="1"/>
      <c r="AG51" s="1"/>
      <c r="AH51" s="1"/>
      <c r="AI51" s="1"/>
      <c r="AJ51" s="1"/>
      <c r="AK51" s="39"/>
    </row>
    <row r="52" spans="1:38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25"/>
      <c r="Q52" s="25"/>
      <c r="R52" s="25"/>
      <c r="S52" s="25"/>
      <c r="T52" s="25"/>
      <c r="U52" s="1"/>
      <c r="V52" s="38"/>
      <c r="W52" s="1"/>
      <c r="X52" s="1"/>
      <c r="Y52" s="25"/>
      <c r="Z52" s="25"/>
      <c r="AA52" s="73"/>
      <c r="AB52" s="1"/>
      <c r="AC52" s="1"/>
      <c r="AD52" s="1"/>
      <c r="AE52" s="1"/>
      <c r="AF52" s="1"/>
      <c r="AG52" s="1"/>
      <c r="AH52" s="1"/>
      <c r="AI52" s="1"/>
      <c r="AJ52" s="1"/>
      <c r="AK52" s="39"/>
    </row>
    <row r="53" spans="1:38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25"/>
      <c r="Q53" s="25"/>
      <c r="R53" s="25"/>
      <c r="S53" s="25"/>
      <c r="T53" s="25"/>
      <c r="U53" s="1"/>
      <c r="V53" s="38"/>
      <c r="W53" s="1"/>
      <c r="X53" s="1"/>
      <c r="Y53" s="25"/>
      <c r="Z53" s="25"/>
      <c r="AA53" s="73"/>
      <c r="AB53" s="1"/>
      <c r="AC53" s="1"/>
      <c r="AD53" s="1"/>
      <c r="AE53" s="1"/>
      <c r="AF53" s="1"/>
      <c r="AG53" s="1"/>
      <c r="AH53" s="1"/>
      <c r="AI53" s="1"/>
      <c r="AJ53" s="1"/>
      <c r="AK53" s="39"/>
    </row>
    <row r="54" spans="1:38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25"/>
      <c r="Q54" s="25"/>
      <c r="R54" s="25"/>
      <c r="S54" s="25"/>
      <c r="T54" s="25"/>
      <c r="U54" s="1"/>
      <c r="V54" s="38"/>
      <c r="W54" s="1"/>
      <c r="X54" s="1"/>
      <c r="Y54" s="25"/>
      <c r="Z54" s="25"/>
      <c r="AA54" s="73"/>
      <c r="AB54" s="1"/>
      <c r="AC54" s="1"/>
      <c r="AD54" s="1"/>
      <c r="AE54" s="1"/>
      <c r="AF54" s="1"/>
      <c r="AG54" s="1"/>
      <c r="AH54" s="1"/>
      <c r="AI54" s="1"/>
      <c r="AJ54" s="1"/>
      <c r="AK54" s="39"/>
    </row>
    <row r="55" spans="1:38" ht="15" customHeight="1" x14ac:dyDescent="0.25">
      <c r="P55" s="25"/>
      <c r="Q55" s="25"/>
      <c r="R55" s="25"/>
      <c r="S55" s="25"/>
      <c r="T55" s="25"/>
    </row>
    <row r="56" spans="1:38" ht="15" customHeight="1" x14ac:dyDescent="0.25">
      <c r="P56" s="9"/>
      <c r="Q56" s="9"/>
      <c r="R56" s="9"/>
      <c r="S56" s="1"/>
      <c r="T56" s="25"/>
    </row>
    <row r="57" spans="1:38" ht="15" customHeight="1" x14ac:dyDescent="0.25">
      <c r="P57" s="9"/>
      <c r="Q57" s="9"/>
      <c r="R57" s="9"/>
      <c r="S57" s="1"/>
      <c r="T57" s="25"/>
    </row>
    <row r="58" spans="1:38" ht="15" customHeight="1" x14ac:dyDescent="0.25">
      <c r="P58" s="9"/>
      <c r="Q58" s="9"/>
      <c r="R58" s="9"/>
      <c r="S58" s="1"/>
      <c r="T58" s="25"/>
    </row>
    <row r="59" spans="1:38" ht="15" customHeight="1" x14ac:dyDescent="0.25">
      <c r="P59" s="9"/>
      <c r="Q59" s="9"/>
      <c r="R59" s="9"/>
      <c r="S59" s="1"/>
      <c r="T59" s="25"/>
    </row>
    <row r="60" spans="1:38" ht="15" customHeight="1" x14ac:dyDescent="0.25">
      <c r="P60" s="9"/>
      <c r="Q60" s="9"/>
      <c r="R60" s="9"/>
      <c r="S60" s="1"/>
      <c r="T60" s="25"/>
    </row>
    <row r="61" spans="1:38" ht="15" customHeight="1" x14ac:dyDescent="0.25">
      <c r="P61" s="9"/>
      <c r="Q61" s="9"/>
      <c r="R61" s="9"/>
      <c r="S61" s="1"/>
      <c r="T61" s="25"/>
    </row>
    <row r="62" spans="1:38" ht="15" customHeight="1" x14ac:dyDescent="0.25">
      <c r="P62" s="9"/>
      <c r="Q62" s="9"/>
      <c r="R62" s="9"/>
      <c r="S62" s="1"/>
      <c r="T62" s="25"/>
    </row>
    <row r="63" spans="1:38" ht="15" customHeight="1" x14ac:dyDescent="0.25">
      <c r="P63" s="9"/>
      <c r="Q63" s="9"/>
      <c r="R63" s="9"/>
      <c r="S63" s="1"/>
      <c r="T63" s="25"/>
    </row>
    <row r="64" spans="1:38" ht="15" customHeight="1" x14ac:dyDescent="0.25">
      <c r="P64" s="9"/>
      <c r="Q64" s="9"/>
      <c r="R64" s="9"/>
      <c r="S64" s="1"/>
      <c r="T64" s="25"/>
    </row>
    <row r="65" spans="16:20" ht="15" customHeight="1" x14ac:dyDescent="0.25">
      <c r="P65" s="9"/>
      <c r="Q65" s="9"/>
      <c r="R65" s="9"/>
      <c r="S65" s="1"/>
      <c r="T65" s="25"/>
    </row>
    <row r="66" spans="16:20" ht="15" customHeight="1" x14ac:dyDescent="0.25">
      <c r="P66" s="9"/>
      <c r="Q66" s="9"/>
      <c r="R66" s="9"/>
      <c r="S66" s="1"/>
      <c r="T66" s="25"/>
    </row>
    <row r="67" spans="16:20" ht="15" customHeight="1" x14ac:dyDescent="0.25">
      <c r="P67" s="9"/>
      <c r="Q67" s="9"/>
      <c r="R67" s="9"/>
      <c r="S67" s="1"/>
      <c r="T67" s="25"/>
    </row>
    <row r="68" spans="16:20" ht="15" customHeight="1" x14ac:dyDescent="0.25">
      <c r="P68" s="9"/>
      <c r="Q68" s="9"/>
      <c r="R68" s="9"/>
      <c r="S68" s="1"/>
      <c r="T68" s="25"/>
    </row>
    <row r="69" spans="16:20" ht="15" customHeight="1" x14ac:dyDescent="0.25">
      <c r="P69" s="9"/>
      <c r="Q69" s="9"/>
      <c r="R69" s="9"/>
      <c r="S69" s="1"/>
      <c r="T69" s="25"/>
    </row>
    <row r="70" spans="16:20" ht="15" customHeight="1" x14ac:dyDescent="0.25">
      <c r="P70" s="9"/>
      <c r="Q70" s="9"/>
      <c r="R70" s="9"/>
      <c r="S70" s="1"/>
      <c r="T70" s="25"/>
    </row>
    <row r="71" spans="16:20" ht="15" customHeight="1" x14ac:dyDescent="0.25">
      <c r="P71" s="9"/>
      <c r="Q71" s="9"/>
      <c r="R71" s="9"/>
      <c r="S71" s="1"/>
      <c r="T71" s="25"/>
    </row>
    <row r="72" spans="16:20" ht="15" customHeight="1" x14ac:dyDescent="0.25">
      <c r="P72" s="9"/>
      <c r="Q72" s="9"/>
      <c r="R72" s="9"/>
      <c r="S72" s="1"/>
      <c r="T72" s="25"/>
    </row>
    <row r="73" spans="16:20" ht="15" customHeight="1" x14ac:dyDescent="0.25">
      <c r="P73" s="9"/>
      <c r="Q73" s="9"/>
      <c r="R73" s="9"/>
      <c r="S73" s="1"/>
      <c r="T73" s="25"/>
    </row>
    <row r="74" spans="16:20" ht="15" customHeight="1" x14ac:dyDescent="0.25">
      <c r="P74" s="9"/>
      <c r="Q74" s="9"/>
      <c r="R74" s="9"/>
      <c r="S74" s="1"/>
      <c r="T74" s="25"/>
    </row>
    <row r="75" spans="16:20" ht="15" customHeight="1" x14ac:dyDescent="0.25">
      <c r="P75" s="9"/>
      <c r="Q75" s="9"/>
      <c r="R75" s="9"/>
      <c r="S75" s="1"/>
      <c r="T75" s="25"/>
    </row>
    <row r="76" spans="16:20" ht="15" customHeight="1" x14ac:dyDescent="0.25">
      <c r="P76" s="9"/>
      <c r="Q76" s="9"/>
      <c r="R76" s="9"/>
      <c r="S76" s="1"/>
      <c r="T76" s="25"/>
    </row>
    <row r="77" spans="16:20" ht="15" customHeight="1" x14ac:dyDescent="0.25">
      <c r="P77" s="9"/>
      <c r="Q77" s="9"/>
      <c r="R77" s="9"/>
      <c r="S77" s="1"/>
      <c r="T77" s="25"/>
    </row>
    <row r="78" spans="16:20" ht="15" customHeight="1" x14ac:dyDescent="0.25">
      <c r="P78" s="9"/>
      <c r="Q78" s="9"/>
      <c r="R78" s="9"/>
      <c r="S78" s="1"/>
      <c r="T78" s="25"/>
    </row>
    <row r="79" spans="16:20" ht="15" customHeight="1" x14ac:dyDescent="0.25">
      <c r="P79" s="9"/>
      <c r="Q79" s="9"/>
      <c r="R79" s="9"/>
      <c r="S79" s="1"/>
      <c r="T79" s="25"/>
    </row>
    <row r="80" spans="16:20" ht="15" customHeight="1" x14ac:dyDescent="0.25">
      <c r="P80" s="9"/>
      <c r="Q80" s="9"/>
      <c r="R80" s="9"/>
      <c r="S80" s="1"/>
      <c r="T80" s="25"/>
    </row>
    <row r="81" spans="16:20" ht="15" customHeight="1" x14ac:dyDescent="0.25">
      <c r="P81" s="9"/>
      <c r="Q81" s="9"/>
      <c r="R81" s="9"/>
      <c r="S81" s="1"/>
      <c r="T81" s="25"/>
    </row>
    <row r="82" spans="16:20" ht="15" customHeight="1" x14ac:dyDescent="0.25">
      <c r="P82" s="9"/>
      <c r="Q82" s="9"/>
      <c r="R82" s="9"/>
      <c r="S82" s="1"/>
      <c r="T82" s="25"/>
    </row>
    <row r="83" spans="16:20" ht="15" customHeight="1" x14ac:dyDescent="0.25">
      <c r="P83" s="9"/>
      <c r="Q83" s="9"/>
      <c r="R83" s="9"/>
      <c r="S83" s="1"/>
      <c r="T83" s="25"/>
    </row>
    <row r="84" spans="16:20" ht="15" customHeight="1" x14ac:dyDescent="0.25">
      <c r="P84" s="9"/>
      <c r="Q84" s="9"/>
      <c r="R84" s="9"/>
      <c r="S84" s="1"/>
      <c r="T84" s="25"/>
    </row>
    <row r="85" spans="16:20" ht="15" customHeight="1" x14ac:dyDescent="0.25">
      <c r="P85" s="9"/>
      <c r="Q85" s="9"/>
      <c r="R85" s="9"/>
      <c r="S85" s="1"/>
      <c r="T85" s="25"/>
    </row>
    <row r="86" spans="16:20" ht="15" customHeight="1" x14ac:dyDescent="0.25">
      <c r="P86" s="9"/>
      <c r="Q86" s="9"/>
      <c r="R86" s="9"/>
    </row>
    <row r="87" spans="16:20" ht="15" customHeight="1" x14ac:dyDescent="0.25">
      <c r="P87" s="9"/>
      <c r="Q87" s="9"/>
      <c r="R87" s="9"/>
    </row>
    <row r="88" spans="16:20" ht="15" customHeight="1" x14ac:dyDescent="0.25">
      <c r="P88" s="9"/>
      <c r="Q88" s="9"/>
      <c r="R88" s="9"/>
      <c r="S88" s="1"/>
      <c r="T88" s="25"/>
    </row>
    <row r="89" spans="16:20" ht="15" customHeight="1" x14ac:dyDescent="0.25">
      <c r="P89" s="9"/>
      <c r="Q89" s="9"/>
      <c r="R89" s="9"/>
      <c r="S89" s="1"/>
      <c r="T89" s="25"/>
    </row>
  </sheetData>
  <sortState ref="D28:G29">
    <sortCondition ref="D2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8"/>
  <sheetViews>
    <sheetView zoomScale="97" zoomScaleNormal="97" workbookViewId="0"/>
  </sheetViews>
  <sheetFormatPr defaultRowHeight="15" x14ac:dyDescent="0.25"/>
  <cols>
    <col min="1" max="1" width="0.7109375" style="127" customWidth="1"/>
    <col min="2" max="2" width="30" style="128" customWidth="1"/>
    <col min="3" max="3" width="23.7109375" style="82" customWidth="1"/>
    <col min="4" max="4" width="10.5703125" style="129" customWidth="1"/>
    <col min="5" max="5" width="13.28515625" style="129" customWidth="1"/>
    <col min="6" max="6" width="0.7109375" style="37" customWidth="1"/>
    <col min="7" max="11" width="4.7109375" style="82" customWidth="1"/>
    <col min="12" max="12" width="6.28515625" style="82" customWidth="1"/>
    <col min="13" max="16" width="4.7109375" style="82" customWidth="1"/>
    <col min="17" max="21" width="6.7109375" style="142" customWidth="1"/>
    <col min="22" max="22" width="11" style="82" customWidth="1"/>
    <col min="23" max="23" width="24.140625" style="129" customWidth="1"/>
    <col min="24" max="24" width="9.42578125" style="82" customWidth="1"/>
    <col min="25" max="30" width="9.140625" style="13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9"/>
      <c r="B1" s="135" t="s">
        <v>94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136"/>
      <c r="R1" s="136"/>
      <c r="S1" s="136"/>
      <c r="T1" s="136"/>
      <c r="U1" s="136"/>
      <c r="V1" s="96"/>
      <c r="W1" s="97"/>
      <c r="X1" s="94"/>
      <c r="Y1" s="98"/>
      <c r="Z1" s="98"/>
      <c r="AA1" s="98"/>
      <c r="AB1" s="98"/>
      <c r="AC1" s="98"/>
      <c r="AD1" s="98"/>
    </row>
    <row r="2" spans="1:30" x14ac:dyDescent="0.25">
      <c r="A2" s="9"/>
      <c r="B2" s="11" t="s">
        <v>52</v>
      </c>
      <c r="C2" s="4" t="s">
        <v>53</v>
      </c>
      <c r="D2" s="12"/>
      <c r="E2" s="12"/>
      <c r="F2" s="100"/>
      <c r="G2" s="99"/>
      <c r="H2" s="12"/>
      <c r="I2" s="12"/>
      <c r="J2" s="12"/>
      <c r="K2" s="12"/>
      <c r="L2" s="12"/>
      <c r="M2" s="12"/>
      <c r="N2" s="12"/>
      <c r="O2" s="12"/>
      <c r="P2" s="12"/>
      <c r="Q2" s="137"/>
      <c r="R2" s="137"/>
      <c r="S2" s="137"/>
      <c r="T2" s="137"/>
      <c r="U2" s="137"/>
      <c r="V2" s="12"/>
      <c r="W2" s="99"/>
      <c r="X2" s="43"/>
      <c r="Y2" s="98"/>
      <c r="Z2" s="98"/>
      <c r="AA2" s="98"/>
      <c r="AB2" s="98"/>
      <c r="AC2" s="98"/>
      <c r="AD2" s="98"/>
    </row>
    <row r="3" spans="1:30" x14ac:dyDescent="0.25">
      <c r="A3" s="9"/>
      <c r="B3" s="101" t="s">
        <v>93</v>
      </c>
      <c r="C3" s="23" t="s">
        <v>68</v>
      </c>
      <c r="D3" s="102" t="s">
        <v>69</v>
      </c>
      <c r="E3" s="103" t="s">
        <v>1</v>
      </c>
      <c r="F3" s="25"/>
      <c r="G3" s="104" t="s">
        <v>70</v>
      </c>
      <c r="H3" s="105" t="s">
        <v>71</v>
      </c>
      <c r="I3" s="105" t="s">
        <v>31</v>
      </c>
      <c r="J3" s="18" t="s">
        <v>72</v>
      </c>
      <c r="K3" s="106" t="s">
        <v>73</v>
      </c>
      <c r="L3" s="106" t="s">
        <v>74</v>
      </c>
      <c r="M3" s="104" t="s">
        <v>75</v>
      </c>
      <c r="N3" s="104" t="s">
        <v>30</v>
      </c>
      <c r="O3" s="105" t="s">
        <v>76</v>
      </c>
      <c r="P3" s="104" t="s">
        <v>71</v>
      </c>
      <c r="Q3" s="138" t="s">
        <v>3</v>
      </c>
      <c r="R3" s="138">
        <v>1</v>
      </c>
      <c r="S3" s="138">
        <v>2</v>
      </c>
      <c r="T3" s="138">
        <v>3</v>
      </c>
      <c r="U3" s="138" t="s">
        <v>77</v>
      </c>
      <c r="V3" s="18" t="s">
        <v>21</v>
      </c>
      <c r="W3" s="17" t="s">
        <v>78</v>
      </c>
      <c r="X3" s="17" t="s">
        <v>79</v>
      </c>
      <c r="Y3" s="98"/>
      <c r="Z3" s="98"/>
      <c r="AA3" s="98"/>
      <c r="AB3" s="98"/>
      <c r="AC3" s="98"/>
      <c r="AD3" s="98"/>
    </row>
    <row r="4" spans="1:30" x14ac:dyDescent="0.25">
      <c r="A4" s="131"/>
      <c r="B4" s="132" t="s">
        <v>82</v>
      </c>
      <c r="C4" s="143" t="s">
        <v>83</v>
      </c>
      <c r="D4" s="132" t="s">
        <v>81</v>
      </c>
      <c r="E4" s="144" t="s">
        <v>42</v>
      </c>
      <c r="F4" s="145"/>
      <c r="G4" s="133"/>
      <c r="H4" s="133"/>
      <c r="I4" s="133">
        <v>1</v>
      </c>
      <c r="J4" s="133"/>
      <c r="K4" s="133" t="s">
        <v>95</v>
      </c>
      <c r="L4" s="133"/>
      <c r="M4" s="133">
        <v>1</v>
      </c>
      <c r="N4" s="133"/>
      <c r="O4" s="133">
        <v>3</v>
      </c>
      <c r="P4" s="133"/>
      <c r="Q4" s="134" t="s">
        <v>96</v>
      </c>
      <c r="R4" s="134"/>
      <c r="S4" s="134"/>
      <c r="T4" s="134"/>
      <c r="U4" s="134" t="s">
        <v>96</v>
      </c>
      <c r="V4" s="146">
        <v>0.6</v>
      </c>
      <c r="W4" s="143" t="s">
        <v>84</v>
      </c>
      <c r="X4" s="134" t="s">
        <v>85</v>
      </c>
      <c r="Y4" s="25"/>
      <c r="Z4" s="98"/>
      <c r="AA4" s="98"/>
      <c r="AB4" s="98"/>
      <c r="AC4" s="98"/>
      <c r="AD4" s="98"/>
    </row>
    <row r="5" spans="1:30" x14ac:dyDescent="0.25">
      <c r="A5" s="131"/>
      <c r="B5" s="132" t="s">
        <v>97</v>
      </c>
      <c r="C5" s="143" t="s">
        <v>86</v>
      </c>
      <c r="D5" s="132" t="s">
        <v>81</v>
      </c>
      <c r="E5" s="144" t="s">
        <v>50</v>
      </c>
      <c r="F5" s="145"/>
      <c r="G5" s="133"/>
      <c r="H5" s="133"/>
      <c r="I5" s="133">
        <v>1</v>
      </c>
      <c r="J5" s="133"/>
      <c r="K5" s="133" t="s">
        <v>95</v>
      </c>
      <c r="L5" s="133"/>
      <c r="M5" s="133">
        <v>1</v>
      </c>
      <c r="N5" s="133"/>
      <c r="O5" s="133"/>
      <c r="P5" s="133"/>
      <c r="Q5" s="134" t="s">
        <v>98</v>
      </c>
      <c r="R5" s="134" t="s">
        <v>99</v>
      </c>
      <c r="S5" s="134" t="s">
        <v>100</v>
      </c>
      <c r="T5" s="134" t="s">
        <v>101</v>
      </c>
      <c r="U5" s="134" t="s">
        <v>102</v>
      </c>
      <c r="V5" s="146">
        <v>0.33333333333333331</v>
      </c>
      <c r="W5" s="143" t="s">
        <v>87</v>
      </c>
      <c r="X5" s="134" t="s">
        <v>88</v>
      </c>
      <c r="Y5" s="25"/>
      <c r="Z5" s="98"/>
      <c r="AA5" s="98"/>
      <c r="AB5" s="98"/>
      <c r="AC5" s="98"/>
      <c r="AD5" s="98"/>
    </row>
    <row r="6" spans="1:30" x14ac:dyDescent="0.25">
      <c r="A6" s="131"/>
      <c r="B6" s="132" t="s">
        <v>89</v>
      </c>
      <c r="C6" s="143" t="s">
        <v>90</v>
      </c>
      <c r="D6" s="132" t="s">
        <v>81</v>
      </c>
      <c r="E6" s="144" t="s">
        <v>50</v>
      </c>
      <c r="F6" s="145"/>
      <c r="G6" s="133">
        <v>1</v>
      </c>
      <c r="H6" s="133"/>
      <c r="I6" s="133"/>
      <c r="J6" s="133"/>
      <c r="K6" s="133" t="s">
        <v>95</v>
      </c>
      <c r="L6" s="133"/>
      <c r="M6" s="133">
        <v>1</v>
      </c>
      <c r="N6" s="133"/>
      <c r="O6" s="133"/>
      <c r="P6" s="133"/>
      <c r="Q6" s="134" t="s">
        <v>103</v>
      </c>
      <c r="R6" s="134"/>
      <c r="S6" s="134"/>
      <c r="T6" s="134" t="s">
        <v>99</v>
      </c>
      <c r="U6" s="134" t="s">
        <v>104</v>
      </c>
      <c r="V6" s="146">
        <v>0.2</v>
      </c>
      <c r="W6" s="143" t="s">
        <v>91</v>
      </c>
      <c r="X6" s="134" t="s">
        <v>92</v>
      </c>
      <c r="Y6" s="25"/>
      <c r="Z6" s="98"/>
      <c r="AA6" s="98"/>
      <c r="AB6" s="98"/>
      <c r="AC6" s="98"/>
      <c r="AD6" s="98"/>
    </row>
    <row r="7" spans="1:30" x14ac:dyDescent="0.25">
      <c r="A7" s="24"/>
      <c r="B7" s="23" t="s">
        <v>9</v>
      </c>
      <c r="C7" s="18"/>
      <c r="D7" s="17"/>
      <c r="E7" s="107"/>
      <c r="F7" s="108"/>
      <c r="G7" s="19">
        <f>SUM(G4:G6)</f>
        <v>1</v>
      </c>
      <c r="H7" s="19"/>
      <c r="I7" s="19">
        <f>SUM(I4:I6)</f>
        <v>2</v>
      </c>
      <c r="J7" s="18"/>
      <c r="K7" s="18"/>
      <c r="L7" s="18"/>
      <c r="M7" s="19">
        <f t="shared" ref="M7:U7" si="0">SUM(M4:M6)</f>
        <v>3</v>
      </c>
      <c r="N7" s="19"/>
      <c r="O7" s="19">
        <f t="shared" si="0"/>
        <v>3</v>
      </c>
      <c r="P7" s="19"/>
      <c r="Q7" s="110" t="s">
        <v>106</v>
      </c>
      <c r="R7" s="110" t="s">
        <v>99</v>
      </c>
      <c r="S7" s="110" t="s">
        <v>100</v>
      </c>
      <c r="T7" s="110" t="s">
        <v>108</v>
      </c>
      <c r="U7" s="110" t="s">
        <v>107</v>
      </c>
      <c r="V7" s="31">
        <v>0.375</v>
      </c>
      <c r="W7" s="109"/>
      <c r="X7" s="110"/>
      <c r="Y7" s="98"/>
      <c r="Z7" s="98"/>
      <c r="AA7" s="98"/>
      <c r="AB7" s="98"/>
      <c r="AC7" s="98"/>
      <c r="AD7" s="98"/>
    </row>
    <row r="8" spans="1:30" x14ac:dyDescent="0.25">
      <c r="A8" s="24"/>
      <c r="B8" s="111" t="s">
        <v>80</v>
      </c>
      <c r="C8" s="112" t="s">
        <v>105</v>
      </c>
      <c r="D8" s="113"/>
      <c r="E8" s="114"/>
      <c r="F8" s="115"/>
      <c r="G8" s="116"/>
      <c r="H8" s="116"/>
      <c r="I8" s="116"/>
      <c r="J8" s="117"/>
      <c r="K8" s="117"/>
      <c r="L8" s="117"/>
      <c r="M8" s="116"/>
      <c r="N8" s="116"/>
      <c r="O8" s="116"/>
      <c r="P8" s="116"/>
      <c r="Q8" s="139"/>
      <c r="R8" s="139"/>
      <c r="S8" s="139"/>
      <c r="T8" s="139"/>
      <c r="U8" s="139"/>
      <c r="V8" s="116"/>
      <c r="W8" s="113"/>
      <c r="X8" s="118"/>
      <c r="Y8" s="98"/>
      <c r="Z8" s="98"/>
      <c r="AA8" s="98"/>
      <c r="AB8" s="98"/>
      <c r="AC8" s="98"/>
      <c r="AD8" s="98"/>
    </row>
    <row r="9" spans="1:30" x14ac:dyDescent="0.25">
      <c r="A9" s="24"/>
      <c r="B9" s="119"/>
      <c r="C9" s="120"/>
      <c r="D9" s="120"/>
      <c r="E9" s="121"/>
      <c r="F9" s="121"/>
      <c r="G9" s="122"/>
      <c r="H9" s="123"/>
      <c r="I9" s="121"/>
      <c r="J9" s="123"/>
      <c r="K9" s="123"/>
      <c r="L9" s="123"/>
      <c r="M9" s="123"/>
      <c r="N9" s="123"/>
      <c r="O9" s="123"/>
      <c r="P9" s="123"/>
      <c r="Q9" s="140"/>
      <c r="R9" s="140"/>
      <c r="S9" s="140"/>
      <c r="T9" s="140"/>
      <c r="U9" s="140"/>
      <c r="V9" s="123"/>
      <c r="W9" s="123"/>
      <c r="X9" s="124"/>
      <c r="Y9" s="98"/>
      <c r="Z9" s="98"/>
      <c r="AA9" s="98"/>
      <c r="AB9" s="98"/>
      <c r="AC9" s="98"/>
      <c r="AD9" s="98"/>
    </row>
    <row r="10" spans="1:30" x14ac:dyDescent="0.25">
      <c r="A10" s="24"/>
      <c r="B10" s="125"/>
      <c r="C10" s="1"/>
      <c r="D10" s="125"/>
      <c r="E10" s="126"/>
      <c r="G10" s="1"/>
      <c r="H10" s="38"/>
      <c r="I10" s="1"/>
      <c r="J10" s="25"/>
      <c r="K10" s="25"/>
      <c r="L10" s="25"/>
      <c r="M10" s="1"/>
      <c r="N10" s="1"/>
      <c r="O10" s="1"/>
      <c r="P10" s="1"/>
      <c r="Q10" s="141"/>
      <c r="R10" s="141"/>
      <c r="S10" s="141"/>
      <c r="T10" s="141"/>
      <c r="U10" s="141"/>
      <c r="V10" s="1"/>
      <c r="W10" s="125"/>
      <c r="X10" s="1"/>
      <c r="Y10" s="98"/>
      <c r="Z10" s="98"/>
      <c r="AA10" s="98"/>
      <c r="AB10" s="98"/>
      <c r="AC10" s="98"/>
      <c r="AD10" s="98"/>
    </row>
    <row r="11" spans="1:30" x14ac:dyDescent="0.25">
      <c r="A11" s="24"/>
      <c r="B11" s="125"/>
      <c r="C11" s="1"/>
      <c r="D11" s="125"/>
      <c r="E11" s="126"/>
      <c r="G11" s="1"/>
      <c r="H11" s="38"/>
      <c r="I11" s="1"/>
      <c r="J11" s="25"/>
      <c r="K11" s="25"/>
      <c r="L11" s="25"/>
      <c r="M11" s="1"/>
      <c r="N11" s="1"/>
      <c r="O11" s="1"/>
      <c r="P11" s="1"/>
      <c r="Q11" s="141"/>
      <c r="R11" s="141"/>
      <c r="S11" s="141"/>
      <c r="T11" s="141"/>
      <c r="U11" s="141"/>
      <c r="V11" s="1"/>
      <c r="W11" s="125"/>
      <c r="X11" s="1"/>
      <c r="Y11" s="98"/>
      <c r="Z11" s="98"/>
      <c r="AA11" s="98"/>
      <c r="AB11" s="98"/>
      <c r="AC11" s="98"/>
      <c r="AD11" s="98"/>
    </row>
    <row r="12" spans="1:30" x14ac:dyDescent="0.25">
      <c r="A12" s="24"/>
      <c r="B12" s="125"/>
      <c r="C12" s="1"/>
      <c r="D12" s="125"/>
      <c r="E12" s="126"/>
      <c r="G12" s="1"/>
      <c r="H12" s="38"/>
      <c r="I12" s="1"/>
      <c r="J12" s="25"/>
      <c r="K12" s="25"/>
      <c r="L12" s="25"/>
      <c r="M12" s="1"/>
      <c r="N12" s="1"/>
      <c r="O12" s="1"/>
      <c r="P12" s="1"/>
      <c r="Q12" s="141"/>
      <c r="R12" s="141"/>
      <c r="S12" s="141"/>
      <c r="T12" s="141"/>
      <c r="U12" s="141"/>
      <c r="V12" s="1"/>
      <c r="W12" s="125"/>
      <c r="X12" s="1"/>
      <c r="Y12" s="98"/>
      <c r="Z12" s="98"/>
      <c r="AA12" s="98"/>
      <c r="AB12" s="98"/>
      <c r="AC12" s="98"/>
      <c r="AD12" s="98"/>
    </row>
    <row r="13" spans="1:30" x14ac:dyDescent="0.25">
      <c r="A13" s="24"/>
      <c r="B13" s="125"/>
      <c r="C13" s="1"/>
      <c r="D13" s="125"/>
      <c r="E13" s="126"/>
      <c r="G13" s="1"/>
      <c r="H13" s="38"/>
      <c r="I13" s="1"/>
      <c r="J13" s="25"/>
      <c r="K13" s="25"/>
      <c r="L13" s="25"/>
      <c r="M13" s="1"/>
      <c r="N13" s="1"/>
      <c r="O13" s="1"/>
      <c r="P13" s="1"/>
      <c r="Q13" s="141"/>
      <c r="R13" s="141"/>
      <c r="S13" s="141"/>
      <c r="T13" s="141"/>
      <c r="U13" s="141"/>
      <c r="V13" s="1"/>
      <c r="W13" s="125"/>
      <c r="X13" s="1"/>
      <c r="Y13" s="98"/>
      <c r="Z13" s="98"/>
      <c r="AA13" s="98"/>
      <c r="AB13" s="98"/>
      <c r="AC13" s="98"/>
      <c r="AD13" s="98"/>
    </row>
    <row r="14" spans="1:30" x14ac:dyDescent="0.25">
      <c r="A14" s="24"/>
      <c r="B14" s="125"/>
      <c r="C14" s="1"/>
      <c r="D14" s="125"/>
      <c r="E14" s="126"/>
      <c r="G14" s="1"/>
      <c r="H14" s="38"/>
      <c r="I14" s="1"/>
      <c r="J14" s="25"/>
      <c r="K14" s="25"/>
      <c r="L14" s="25"/>
      <c r="M14" s="1"/>
      <c r="N14" s="1"/>
      <c r="O14" s="1"/>
      <c r="P14" s="1"/>
      <c r="Q14" s="141"/>
      <c r="R14" s="141"/>
      <c r="S14" s="141"/>
      <c r="T14" s="141"/>
      <c r="U14" s="141"/>
      <c r="V14" s="1"/>
      <c r="W14" s="125"/>
      <c r="X14" s="1"/>
      <c r="Y14" s="98"/>
      <c r="Z14" s="98"/>
      <c r="AA14" s="98"/>
      <c r="AB14" s="98"/>
      <c r="AC14" s="98"/>
      <c r="AD14" s="98"/>
    </row>
    <row r="15" spans="1:30" x14ac:dyDescent="0.25">
      <c r="A15" s="24"/>
      <c r="B15" s="125"/>
      <c r="C15" s="1"/>
      <c r="D15" s="125"/>
      <c r="E15" s="126"/>
      <c r="G15" s="1"/>
      <c r="H15" s="38"/>
      <c r="I15" s="1"/>
      <c r="J15" s="25"/>
      <c r="K15" s="25"/>
      <c r="L15" s="25"/>
      <c r="M15" s="1"/>
      <c r="N15" s="1"/>
      <c r="O15" s="1"/>
      <c r="P15" s="1"/>
      <c r="Q15" s="141"/>
      <c r="R15" s="141"/>
      <c r="S15" s="141"/>
      <c r="T15" s="141"/>
      <c r="U15" s="141"/>
      <c r="V15" s="1"/>
      <c r="W15" s="125"/>
      <c r="X15" s="1"/>
      <c r="Y15" s="98"/>
      <c r="Z15" s="98"/>
      <c r="AA15" s="98"/>
      <c r="AB15" s="98"/>
      <c r="AC15" s="98"/>
      <c r="AD15" s="98"/>
    </row>
    <row r="16" spans="1:30" x14ac:dyDescent="0.25">
      <c r="A16" s="24"/>
      <c r="B16" s="125"/>
      <c r="C16" s="1"/>
      <c r="D16" s="125"/>
      <c r="E16" s="126"/>
      <c r="G16" s="1"/>
      <c r="H16" s="38"/>
      <c r="I16" s="1"/>
      <c r="J16" s="25"/>
      <c r="K16" s="25"/>
      <c r="L16" s="25"/>
      <c r="M16" s="1"/>
      <c r="N16" s="1"/>
      <c r="O16" s="1"/>
      <c r="P16" s="1"/>
      <c r="Q16" s="141"/>
      <c r="R16" s="141"/>
      <c r="S16" s="141"/>
      <c r="T16" s="141"/>
      <c r="U16" s="141"/>
      <c r="V16" s="1"/>
      <c r="W16" s="125"/>
      <c r="X16" s="1"/>
      <c r="Y16" s="98"/>
      <c r="Z16" s="98"/>
      <c r="AA16" s="98"/>
      <c r="AB16" s="98"/>
      <c r="AC16" s="98"/>
      <c r="AD16" s="98"/>
    </row>
    <row r="17" spans="1:30" x14ac:dyDescent="0.25">
      <c r="A17" s="24"/>
      <c r="B17" s="125"/>
      <c r="C17" s="1"/>
      <c r="D17" s="125"/>
      <c r="E17" s="126"/>
      <c r="G17" s="1"/>
      <c r="H17" s="38"/>
      <c r="I17" s="1"/>
      <c r="J17" s="25"/>
      <c r="K17" s="25"/>
      <c r="L17" s="25"/>
      <c r="M17" s="1"/>
      <c r="N17" s="1"/>
      <c r="O17" s="1"/>
      <c r="P17" s="1"/>
      <c r="Q17" s="141"/>
      <c r="R17" s="141"/>
      <c r="S17" s="141"/>
      <c r="T17" s="141"/>
      <c r="U17" s="141"/>
      <c r="V17" s="1"/>
      <c r="W17" s="125"/>
      <c r="X17" s="1"/>
      <c r="Y17" s="98"/>
      <c r="Z17" s="98"/>
      <c r="AA17" s="98"/>
      <c r="AB17" s="98"/>
      <c r="AC17" s="98"/>
      <c r="AD17" s="98"/>
    </row>
    <row r="18" spans="1:30" x14ac:dyDescent="0.25">
      <c r="A18" s="24"/>
      <c r="B18" s="125"/>
      <c r="C18" s="1"/>
      <c r="D18" s="125"/>
      <c r="E18" s="126"/>
      <c r="G18" s="1"/>
      <c r="H18" s="38"/>
      <c r="I18" s="1"/>
      <c r="J18" s="25"/>
      <c r="K18" s="25"/>
      <c r="L18" s="25"/>
      <c r="M18" s="1"/>
      <c r="N18" s="1"/>
      <c r="O18" s="1"/>
      <c r="P18" s="1"/>
      <c r="Q18" s="141"/>
      <c r="R18" s="141"/>
      <c r="S18" s="141"/>
      <c r="T18" s="141"/>
      <c r="U18" s="141"/>
      <c r="V18" s="1"/>
      <c r="W18" s="125"/>
      <c r="X18" s="1"/>
      <c r="Y18" s="98"/>
      <c r="Z18" s="98"/>
      <c r="AA18" s="98"/>
      <c r="AB18" s="98"/>
      <c r="AC18" s="98"/>
      <c r="AD18" s="98"/>
    </row>
    <row r="19" spans="1:30" x14ac:dyDescent="0.25">
      <c r="A19" s="24"/>
      <c r="B19" s="125"/>
      <c r="C19" s="1"/>
      <c r="D19" s="125"/>
      <c r="E19" s="126"/>
      <c r="G19" s="1"/>
      <c r="H19" s="38"/>
      <c r="I19" s="1"/>
      <c r="J19" s="25"/>
      <c r="K19" s="25"/>
      <c r="L19" s="25"/>
      <c r="M19" s="1"/>
      <c r="N19" s="1"/>
      <c r="O19" s="1"/>
      <c r="P19" s="1"/>
      <c r="Q19" s="141"/>
      <c r="R19" s="141"/>
      <c r="S19" s="141"/>
      <c r="T19" s="141"/>
      <c r="U19" s="141"/>
      <c r="V19" s="1"/>
      <c r="W19" s="125"/>
      <c r="X19" s="1"/>
      <c r="Y19" s="98"/>
      <c r="Z19" s="98"/>
      <c r="AA19" s="98"/>
      <c r="AB19" s="98"/>
      <c r="AC19" s="98"/>
      <c r="AD19" s="98"/>
    </row>
    <row r="20" spans="1:30" x14ac:dyDescent="0.25">
      <c r="A20" s="24"/>
      <c r="B20" s="125"/>
      <c r="C20" s="1"/>
      <c r="D20" s="125"/>
      <c r="E20" s="126"/>
      <c r="G20" s="1"/>
      <c r="H20" s="38"/>
      <c r="I20" s="1"/>
      <c r="J20" s="25"/>
      <c r="K20" s="25"/>
      <c r="L20" s="25"/>
      <c r="M20" s="1"/>
      <c r="N20" s="1"/>
      <c r="O20" s="1"/>
      <c r="P20" s="1"/>
      <c r="Q20" s="141"/>
      <c r="R20" s="141"/>
      <c r="S20" s="141"/>
      <c r="T20" s="141"/>
      <c r="U20" s="141"/>
      <c r="V20" s="1"/>
      <c r="W20" s="125"/>
      <c r="X20" s="1"/>
      <c r="Y20" s="98"/>
      <c r="Z20" s="98"/>
      <c r="AA20" s="98"/>
      <c r="AB20" s="98"/>
      <c r="AC20" s="98"/>
      <c r="AD20" s="98"/>
    </row>
    <row r="21" spans="1:30" x14ac:dyDescent="0.25">
      <c r="A21" s="24"/>
      <c r="B21" s="125"/>
      <c r="C21" s="1"/>
      <c r="D21" s="125"/>
      <c r="E21" s="126"/>
      <c r="G21" s="1"/>
      <c r="H21" s="38"/>
      <c r="I21" s="1"/>
      <c r="J21" s="25"/>
      <c r="K21" s="25"/>
      <c r="L21" s="25"/>
      <c r="M21" s="1"/>
      <c r="N21" s="1"/>
      <c r="O21" s="1"/>
      <c r="P21" s="1"/>
      <c r="Q21" s="141"/>
      <c r="R21" s="141"/>
      <c r="S21" s="141"/>
      <c r="T21" s="141"/>
      <c r="U21" s="141"/>
      <c r="V21" s="1"/>
      <c r="W21" s="125"/>
      <c r="X21" s="1"/>
      <c r="Y21" s="98"/>
      <c r="Z21" s="98"/>
      <c r="AA21" s="98"/>
      <c r="AB21" s="98"/>
      <c r="AC21" s="98"/>
      <c r="AD21" s="98"/>
    </row>
    <row r="22" spans="1:30" x14ac:dyDescent="0.25">
      <c r="A22" s="24"/>
      <c r="B22" s="125"/>
      <c r="C22" s="1"/>
      <c r="D22" s="125"/>
      <c r="E22" s="126"/>
      <c r="G22" s="1"/>
      <c r="H22" s="38"/>
      <c r="I22" s="1"/>
      <c r="J22" s="25"/>
      <c r="K22" s="25"/>
      <c r="L22" s="25"/>
      <c r="M22" s="1"/>
      <c r="N22" s="1"/>
      <c r="O22" s="1"/>
      <c r="P22" s="1"/>
      <c r="Q22" s="141"/>
      <c r="R22" s="141"/>
      <c r="S22" s="141"/>
      <c r="T22" s="141"/>
      <c r="U22" s="141"/>
      <c r="V22" s="1"/>
      <c r="W22" s="125"/>
      <c r="X22" s="1"/>
      <c r="Y22" s="98"/>
      <c r="Z22" s="98"/>
      <c r="AA22" s="98"/>
      <c r="AB22" s="98"/>
      <c r="AC22" s="98"/>
      <c r="AD22" s="98"/>
    </row>
    <row r="23" spans="1:30" x14ac:dyDescent="0.25">
      <c r="A23" s="24"/>
      <c r="B23" s="125"/>
      <c r="C23" s="1"/>
      <c r="D23" s="125"/>
      <c r="E23" s="126"/>
      <c r="G23" s="1"/>
      <c r="H23" s="38"/>
      <c r="I23" s="1"/>
      <c r="J23" s="25"/>
      <c r="K23" s="25"/>
      <c r="L23" s="25"/>
      <c r="M23" s="1"/>
      <c r="N23" s="1"/>
      <c r="O23" s="1"/>
      <c r="P23" s="1"/>
      <c r="Q23" s="141"/>
      <c r="R23" s="141"/>
      <c r="S23" s="141"/>
      <c r="T23" s="141"/>
      <c r="U23" s="141"/>
      <c r="V23" s="1"/>
      <c r="W23" s="125"/>
      <c r="X23" s="1"/>
      <c r="Y23" s="98"/>
      <c r="Z23" s="98"/>
      <c r="AA23" s="98"/>
      <c r="AB23" s="98"/>
      <c r="AC23" s="98"/>
      <c r="AD23" s="98"/>
    </row>
    <row r="24" spans="1:30" x14ac:dyDescent="0.25">
      <c r="A24" s="24"/>
      <c r="B24" s="125"/>
      <c r="C24" s="1"/>
      <c r="D24" s="125"/>
      <c r="E24" s="126"/>
      <c r="G24" s="1"/>
      <c r="H24" s="38"/>
      <c r="I24" s="1"/>
      <c r="J24" s="25"/>
      <c r="K24" s="25"/>
      <c r="L24" s="25"/>
      <c r="M24" s="1"/>
      <c r="N24" s="1"/>
      <c r="O24" s="1"/>
      <c r="P24" s="1"/>
      <c r="Q24" s="141"/>
      <c r="R24" s="141"/>
      <c r="S24" s="141"/>
      <c r="T24" s="141"/>
      <c r="U24" s="141"/>
      <c r="V24" s="1"/>
      <c r="W24" s="125"/>
      <c r="X24" s="1"/>
      <c r="Y24" s="98"/>
      <c r="Z24" s="98"/>
      <c r="AA24" s="98"/>
      <c r="AB24" s="98"/>
      <c r="AC24" s="98"/>
      <c r="AD24" s="98"/>
    </row>
    <row r="25" spans="1:30" x14ac:dyDescent="0.25">
      <c r="A25" s="24"/>
      <c r="B25" s="125"/>
      <c r="C25" s="1"/>
      <c r="D25" s="125"/>
      <c r="E25" s="126"/>
      <c r="G25" s="1"/>
      <c r="H25" s="38"/>
      <c r="I25" s="1"/>
      <c r="J25" s="25"/>
      <c r="K25" s="25"/>
      <c r="L25" s="25"/>
      <c r="M25" s="1"/>
      <c r="N25" s="1"/>
      <c r="O25" s="1"/>
      <c r="P25" s="1"/>
      <c r="Q25" s="141"/>
      <c r="R25" s="141"/>
      <c r="S25" s="141"/>
      <c r="T25" s="141"/>
      <c r="U25" s="141"/>
      <c r="V25" s="1"/>
      <c r="W25" s="125"/>
      <c r="X25" s="1"/>
      <c r="Y25" s="98"/>
      <c r="Z25" s="98"/>
      <c r="AA25" s="98"/>
      <c r="AB25" s="98"/>
      <c r="AC25" s="98"/>
      <c r="AD25" s="98"/>
    </row>
    <row r="26" spans="1:30" x14ac:dyDescent="0.25">
      <c r="A26" s="24"/>
      <c r="B26" s="125"/>
      <c r="C26" s="1"/>
      <c r="D26" s="125"/>
      <c r="E26" s="126"/>
      <c r="G26" s="1"/>
      <c r="H26" s="38"/>
      <c r="I26" s="1"/>
      <c r="J26" s="25"/>
      <c r="K26" s="25"/>
      <c r="L26" s="25"/>
      <c r="M26" s="1"/>
      <c r="N26" s="1"/>
      <c r="O26" s="1"/>
      <c r="P26" s="1"/>
      <c r="Q26" s="141"/>
      <c r="R26" s="141"/>
      <c r="S26" s="141"/>
      <c r="T26" s="141"/>
      <c r="U26" s="141"/>
      <c r="V26" s="1"/>
      <c r="W26" s="125"/>
      <c r="X26" s="1"/>
      <c r="Y26" s="98"/>
      <c r="Z26" s="98"/>
      <c r="AA26" s="98"/>
      <c r="AB26" s="98"/>
      <c r="AC26" s="98"/>
      <c r="AD26" s="98"/>
    </row>
    <row r="27" spans="1:30" x14ac:dyDescent="0.25">
      <c r="A27" s="24"/>
      <c r="B27" s="125"/>
      <c r="C27" s="1"/>
      <c r="D27" s="125"/>
      <c r="E27" s="126"/>
      <c r="G27" s="1"/>
      <c r="H27" s="38"/>
      <c r="I27" s="1"/>
      <c r="J27" s="25"/>
      <c r="K27" s="25"/>
      <c r="L27" s="25"/>
      <c r="M27" s="1"/>
      <c r="N27" s="1"/>
      <c r="O27" s="1"/>
      <c r="P27" s="1"/>
      <c r="Q27" s="141"/>
      <c r="R27" s="141"/>
      <c r="S27" s="141"/>
      <c r="T27" s="141"/>
      <c r="U27" s="141"/>
      <c r="V27" s="1"/>
      <c r="W27" s="125"/>
      <c r="X27" s="1"/>
      <c r="Y27" s="98"/>
      <c r="Z27" s="98"/>
      <c r="AA27" s="98"/>
      <c r="AB27" s="98"/>
      <c r="AC27" s="98"/>
      <c r="AD27" s="98"/>
    </row>
    <row r="28" spans="1:30" x14ac:dyDescent="0.25">
      <c r="A28" s="24"/>
      <c r="B28" s="125"/>
      <c r="C28" s="1"/>
      <c r="D28" s="125"/>
      <c r="E28" s="126"/>
      <c r="G28" s="1"/>
      <c r="H28" s="38"/>
      <c r="I28" s="1"/>
      <c r="J28" s="25"/>
      <c r="K28" s="25"/>
      <c r="L28" s="25"/>
      <c r="M28" s="1"/>
      <c r="N28" s="1"/>
      <c r="O28" s="1"/>
      <c r="P28" s="1"/>
      <c r="Q28" s="141"/>
      <c r="R28" s="141"/>
      <c r="S28" s="141"/>
      <c r="T28" s="141"/>
      <c r="U28" s="141"/>
      <c r="V28" s="1"/>
      <c r="W28" s="125"/>
      <c r="X28" s="1"/>
      <c r="Y28" s="98"/>
      <c r="Z28" s="98"/>
      <c r="AA28" s="98"/>
      <c r="AB28" s="98"/>
      <c r="AC28" s="98"/>
      <c r="AD28" s="98"/>
    </row>
    <row r="29" spans="1:30" x14ac:dyDescent="0.25">
      <c r="A29" s="24"/>
      <c r="B29" s="125"/>
      <c r="C29" s="1"/>
      <c r="D29" s="125"/>
      <c r="E29" s="126"/>
      <c r="G29" s="1"/>
      <c r="H29" s="38"/>
      <c r="I29" s="1"/>
      <c r="J29" s="25"/>
      <c r="K29" s="25"/>
      <c r="L29" s="25"/>
      <c r="M29" s="1"/>
      <c r="N29" s="1"/>
      <c r="O29" s="1"/>
      <c r="P29" s="1"/>
      <c r="Q29" s="141"/>
      <c r="R29" s="141"/>
      <c r="S29" s="141"/>
      <c r="T29" s="141"/>
      <c r="U29" s="141"/>
      <c r="V29" s="1"/>
      <c r="W29" s="125"/>
      <c r="X29" s="1"/>
      <c r="Y29" s="98"/>
      <c r="Z29" s="98"/>
      <c r="AA29" s="98"/>
      <c r="AB29" s="98"/>
      <c r="AC29" s="98"/>
      <c r="AD29" s="98"/>
    </row>
    <row r="30" spans="1:30" x14ac:dyDescent="0.25">
      <c r="A30" s="24"/>
      <c r="B30" s="125"/>
      <c r="C30" s="1"/>
      <c r="D30" s="125"/>
      <c r="E30" s="126"/>
      <c r="G30" s="1"/>
      <c r="H30" s="38"/>
      <c r="I30" s="1"/>
      <c r="J30" s="25"/>
      <c r="K30" s="25"/>
      <c r="L30" s="25"/>
      <c r="M30" s="1"/>
      <c r="N30" s="1"/>
      <c r="O30" s="1"/>
      <c r="P30" s="1"/>
      <c r="Q30" s="141"/>
      <c r="R30" s="141"/>
      <c r="S30" s="141"/>
      <c r="T30" s="141"/>
      <c r="U30" s="141"/>
      <c r="V30" s="1"/>
      <c r="W30" s="125"/>
      <c r="X30" s="1"/>
      <c r="Y30" s="98"/>
      <c r="Z30" s="98"/>
      <c r="AA30" s="98"/>
      <c r="AB30" s="98"/>
      <c r="AC30" s="98"/>
      <c r="AD30" s="98"/>
    </row>
    <row r="31" spans="1:30" x14ac:dyDescent="0.25">
      <c r="A31" s="24"/>
      <c r="B31" s="125"/>
      <c r="C31" s="1"/>
      <c r="D31" s="125"/>
      <c r="E31" s="126"/>
      <c r="G31" s="1"/>
      <c r="H31" s="38"/>
      <c r="I31" s="1"/>
      <c r="J31" s="25"/>
      <c r="K31" s="25"/>
      <c r="L31" s="25"/>
      <c r="M31" s="1"/>
      <c r="N31" s="1"/>
      <c r="O31" s="1"/>
      <c r="P31" s="1"/>
      <c r="Q31" s="141"/>
      <c r="R31" s="141"/>
      <c r="S31" s="141"/>
      <c r="T31" s="141"/>
      <c r="U31" s="141"/>
      <c r="V31" s="1"/>
      <c r="W31" s="125"/>
      <c r="X31" s="1"/>
      <c r="Y31" s="98"/>
      <c r="Z31" s="98"/>
      <c r="AA31" s="98"/>
      <c r="AB31" s="98"/>
      <c r="AC31" s="98"/>
      <c r="AD31" s="98"/>
    </row>
    <row r="32" spans="1:30" x14ac:dyDescent="0.25">
      <c r="A32" s="24"/>
      <c r="B32" s="125"/>
      <c r="C32" s="1"/>
      <c r="D32" s="125"/>
      <c r="E32" s="126"/>
      <c r="G32" s="1"/>
      <c r="H32" s="38"/>
      <c r="I32" s="1"/>
      <c r="J32" s="25"/>
      <c r="K32" s="25"/>
      <c r="L32" s="25"/>
      <c r="M32" s="1"/>
      <c r="N32" s="1"/>
      <c r="O32" s="1"/>
      <c r="P32" s="1"/>
      <c r="Q32" s="141"/>
      <c r="R32" s="141"/>
      <c r="S32" s="141"/>
      <c r="T32" s="141"/>
      <c r="U32" s="141"/>
      <c r="V32" s="1"/>
      <c r="W32" s="125"/>
      <c r="X32" s="1"/>
      <c r="Y32" s="98"/>
      <c r="Z32" s="98"/>
      <c r="AA32" s="98"/>
      <c r="AB32" s="98"/>
      <c r="AC32" s="98"/>
      <c r="AD32" s="98"/>
    </row>
    <row r="33" spans="1:30" x14ac:dyDescent="0.25">
      <c r="A33" s="24"/>
      <c r="B33" s="125"/>
      <c r="C33" s="1"/>
      <c r="D33" s="125"/>
      <c r="E33" s="126"/>
      <c r="G33" s="1"/>
      <c r="H33" s="38"/>
      <c r="I33" s="1"/>
      <c r="J33" s="25"/>
      <c r="K33" s="25"/>
      <c r="L33" s="25"/>
      <c r="M33" s="1"/>
      <c r="N33" s="1"/>
      <c r="O33" s="1"/>
      <c r="P33" s="1"/>
      <c r="Q33" s="141"/>
      <c r="R33" s="141"/>
      <c r="S33" s="141"/>
      <c r="T33" s="141"/>
      <c r="U33" s="141"/>
      <c r="V33" s="1"/>
      <c r="W33" s="125"/>
      <c r="X33" s="1"/>
      <c r="Y33" s="98"/>
      <c r="Z33" s="98"/>
      <c r="AA33" s="98"/>
      <c r="AB33" s="98"/>
      <c r="AC33" s="98"/>
      <c r="AD33" s="98"/>
    </row>
    <row r="34" spans="1:30" x14ac:dyDescent="0.25">
      <c r="A34" s="24"/>
      <c r="B34" s="125"/>
      <c r="C34" s="1"/>
      <c r="D34" s="125"/>
      <c r="E34" s="126"/>
      <c r="G34" s="1"/>
      <c r="H34" s="38"/>
      <c r="I34" s="1"/>
      <c r="J34" s="25"/>
      <c r="K34" s="25"/>
      <c r="L34" s="25"/>
      <c r="M34" s="1"/>
      <c r="N34" s="1"/>
      <c r="O34" s="1"/>
      <c r="P34" s="1"/>
      <c r="Q34" s="141"/>
      <c r="R34" s="141"/>
      <c r="S34" s="141"/>
      <c r="T34" s="141"/>
      <c r="U34" s="141"/>
      <c r="V34" s="1"/>
      <c r="W34" s="125"/>
      <c r="X34" s="1"/>
      <c r="Y34" s="98"/>
      <c r="Z34" s="98"/>
      <c r="AA34" s="98"/>
      <c r="AB34" s="98"/>
      <c r="AC34" s="98"/>
      <c r="AD34" s="98"/>
    </row>
    <row r="35" spans="1:30" x14ac:dyDescent="0.25">
      <c r="A35" s="24"/>
      <c r="B35" s="125"/>
      <c r="C35" s="1"/>
      <c r="D35" s="125"/>
      <c r="E35" s="126"/>
      <c r="G35" s="1"/>
      <c r="H35" s="38"/>
      <c r="I35" s="1"/>
      <c r="J35" s="25"/>
      <c r="K35" s="25"/>
      <c r="L35" s="25"/>
      <c r="M35" s="1"/>
      <c r="N35" s="1"/>
      <c r="O35" s="1"/>
      <c r="P35" s="1"/>
      <c r="Q35" s="141"/>
      <c r="R35" s="141"/>
      <c r="S35" s="141"/>
      <c r="T35" s="141"/>
      <c r="U35" s="141"/>
      <c r="V35" s="1"/>
      <c r="W35" s="125"/>
      <c r="X35" s="1"/>
      <c r="Y35" s="98"/>
      <c r="Z35" s="98"/>
      <c r="AA35" s="98"/>
      <c r="AB35" s="98"/>
      <c r="AC35" s="98"/>
      <c r="AD35" s="98"/>
    </row>
    <row r="36" spans="1:30" x14ac:dyDescent="0.25">
      <c r="A36" s="24"/>
      <c r="B36" s="125"/>
      <c r="C36" s="1"/>
      <c r="D36" s="125"/>
      <c r="E36" s="126"/>
      <c r="G36" s="1"/>
      <c r="H36" s="38"/>
      <c r="I36" s="1"/>
      <c r="J36" s="25"/>
      <c r="K36" s="25"/>
      <c r="L36" s="25"/>
      <c r="M36" s="1"/>
      <c r="N36" s="1"/>
      <c r="O36" s="1"/>
      <c r="P36" s="1"/>
      <c r="Q36" s="141"/>
      <c r="R36" s="141"/>
      <c r="S36" s="141"/>
      <c r="T36" s="141"/>
      <c r="U36" s="141"/>
      <c r="V36" s="1"/>
      <c r="W36" s="125"/>
      <c r="X36" s="1"/>
      <c r="Y36" s="98"/>
      <c r="Z36" s="98"/>
      <c r="AA36" s="98"/>
      <c r="AB36" s="98"/>
      <c r="AC36" s="98"/>
      <c r="AD36" s="98"/>
    </row>
    <row r="37" spans="1:30" x14ac:dyDescent="0.25">
      <c r="A37" s="24"/>
      <c r="B37" s="125"/>
      <c r="C37" s="1"/>
      <c r="D37" s="125"/>
      <c r="E37" s="126"/>
      <c r="G37" s="1"/>
      <c r="H37" s="38"/>
      <c r="I37" s="1"/>
      <c r="J37" s="25"/>
      <c r="K37" s="25"/>
      <c r="L37" s="25"/>
      <c r="M37" s="1"/>
      <c r="N37" s="1"/>
      <c r="O37" s="1"/>
      <c r="P37" s="1"/>
      <c r="Q37" s="141"/>
      <c r="R37" s="141"/>
      <c r="S37" s="141"/>
      <c r="T37" s="141"/>
      <c r="U37" s="141"/>
      <c r="V37" s="1"/>
      <c r="W37" s="125"/>
      <c r="X37" s="1"/>
      <c r="Y37" s="98"/>
      <c r="Z37" s="98"/>
      <c r="AA37" s="98"/>
      <c r="AB37" s="98"/>
      <c r="AC37" s="98"/>
      <c r="AD37" s="98"/>
    </row>
    <row r="38" spans="1:30" x14ac:dyDescent="0.25">
      <c r="A38" s="24"/>
      <c r="B38" s="125"/>
      <c r="C38" s="1"/>
      <c r="D38" s="125"/>
      <c r="E38" s="126"/>
      <c r="G38" s="1"/>
      <c r="H38" s="38"/>
      <c r="I38" s="1"/>
      <c r="J38" s="25"/>
      <c r="K38" s="25"/>
      <c r="L38" s="25"/>
      <c r="M38" s="1"/>
      <c r="N38" s="1"/>
      <c r="O38" s="1"/>
      <c r="P38" s="1"/>
      <c r="Q38" s="141"/>
      <c r="R38" s="141"/>
      <c r="S38" s="141"/>
      <c r="T38" s="141"/>
      <c r="U38" s="141"/>
      <c r="V38" s="1"/>
      <c r="W38" s="125"/>
      <c r="X38" s="1"/>
      <c r="Y38" s="98"/>
      <c r="Z38" s="98"/>
      <c r="AA38" s="98"/>
      <c r="AB38" s="98"/>
      <c r="AC38" s="98"/>
      <c r="AD38" s="98"/>
    </row>
    <row r="39" spans="1:30" x14ac:dyDescent="0.25">
      <c r="A39" s="24"/>
      <c r="B39" s="125"/>
      <c r="C39" s="1"/>
      <c r="D39" s="125"/>
      <c r="E39" s="126"/>
      <c r="G39" s="1"/>
      <c r="H39" s="38"/>
      <c r="I39" s="1"/>
      <c r="J39" s="25"/>
      <c r="K39" s="25"/>
      <c r="L39" s="25"/>
      <c r="M39" s="1"/>
      <c r="N39" s="1"/>
      <c r="O39" s="1"/>
      <c r="P39" s="1"/>
      <c r="Q39" s="141"/>
      <c r="R39" s="141"/>
      <c r="S39" s="141"/>
      <c r="T39" s="141"/>
      <c r="U39" s="141"/>
      <c r="V39" s="1"/>
      <c r="W39" s="125"/>
      <c r="X39" s="1"/>
      <c r="Y39" s="98"/>
      <c r="Z39" s="98"/>
      <c r="AA39" s="98"/>
      <c r="AB39" s="98"/>
      <c r="AC39" s="98"/>
      <c r="AD39" s="98"/>
    </row>
    <row r="40" spans="1:30" x14ac:dyDescent="0.25">
      <c r="A40" s="24"/>
      <c r="B40" s="125"/>
      <c r="C40" s="1"/>
      <c r="D40" s="125"/>
      <c r="E40" s="126"/>
      <c r="G40" s="1"/>
      <c r="H40" s="38"/>
      <c r="I40" s="1"/>
      <c r="J40" s="25"/>
      <c r="K40" s="25"/>
      <c r="L40" s="25"/>
      <c r="M40" s="1"/>
      <c r="N40" s="1"/>
      <c r="O40" s="1"/>
      <c r="P40" s="1"/>
      <c r="Q40" s="141"/>
      <c r="R40" s="141"/>
      <c r="S40" s="141"/>
      <c r="T40" s="141"/>
      <c r="U40" s="141"/>
      <c r="V40" s="1"/>
      <c r="W40" s="125"/>
      <c r="X40" s="1"/>
      <c r="Y40" s="98"/>
      <c r="Z40" s="98"/>
      <c r="AA40" s="98"/>
      <c r="AB40" s="98"/>
      <c r="AC40" s="98"/>
      <c r="AD40" s="98"/>
    </row>
    <row r="41" spans="1:30" x14ac:dyDescent="0.25">
      <c r="A41" s="24"/>
      <c r="B41" s="125"/>
      <c r="C41" s="1"/>
      <c r="D41" s="125"/>
      <c r="E41" s="126"/>
      <c r="G41" s="1"/>
      <c r="H41" s="38"/>
      <c r="I41" s="1"/>
      <c r="J41" s="25"/>
      <c r="K41" s="25"/>
      <c r="L41" s="25"/>
      <c r="M41" s="1"/>
      <c r="N41" s="1"/>
      <c r="O41" s="1"/>
      <c r="P41" s="1"/>
      <c r="Q41" s="141"/>
      <c r="R41" s="141"/>
      <c r="S41" s="141"/>
      <c r="T41" s="141"/>
      <c r="U41" s="141"/>
      <c r="V41" s="1"/>
      <c r="W41" s="125"/>
      <c r="X41" s="1"/>
      <c r="Y41" s="98"/>
      <c r="Z41" s="98"/>
      <c r="AA41" s="98"/>
      <c r="AB41" s="98"/>
      <c r="AC41" s="98"/>
      <c r="AD41" s="98"/>
    </row>
    <row r="42" spans="1:30" x14ac:dyDescent="0.25">
      <c r="A42" s="24"/>
      <c r="B42" s="125"/>
      <c r="C42" s="1"/>
      <c r="D42" s="125"/>
      <c r="E42" s="126"/>
      <c r="G42" s="1"/>
      <c r="H42" s="38"/>
      <c r="I42" s="1"/>
      <c r="J42" s="25"/>
      <c r="K42" s="25"/>
      <c r="L42" s="25"/>
      <c r="M42" s="1"/>
      <c r="N42" s="1"/>
      <c r="O42" s="1"/>
      <c r="P42" s="1"/>
      <c r="Q42" s="141"/>
      <c r="R42" s="141"/>
      <c r="S42" s="141"/>
      <c r="T42" s="141"/>
      <c r="U42" s="141"/>
      <c r="V42" s="1"/>
      <c r="W42" s="125"/>
      <c r="X42" s="1"/>
      <c r="Y42" s="98"/>
      <c r="Z42" s="98"/>
      <c r="AA42" s="98"/>
      <c r="AB42" s="98"/>
      <c r="AC42" s="98"/>
      <c r="AD42" s="98"/>
    </row>
    <row r="43" spans="1:30" x14ac:dyDescent="0.25">
      <c r="A43" s="24"/>
      <c r="B43" s="125"/>
      <c r="C43" s="1"/>
      <c r="D43" s="125"/>
      <c r="E43" s="126"/>
      <c r="G43" s="1"/>
      <c r="H43" s="38"/>
      <c r="I43" s="1"/>
      <c r="J43" s="25"/>
      <c r="K43" s="25"/>
      <c r="L43" s="25"/>
      <c r="M43" s="1"/>
      <c r="N43" s="1"/>
      <c r="O43" s="1"/>
      <c r="P43" s="1"/>
      <c r="Q43" s="141"/>
      <c r="R43" s="141"/>
      <c r="S43" s="141"/>
      <c r="T43" s="141"/>
      <c r="U43" s="141"/>
      <c r="V43" s="1"/>
      <c r="W43" s="125"/>
      <c r="X43" s="1"/>
      <c r="Y43" s="98"/>
      <c r="Z43" s="98"/>
      <c r="AA43" s="98"/>
      <c r="AB43" s="98"/>
      <c r="AC43" s="98"/>
      <c r="AD43" s="98"/>
    </row>
    <row r="44" spans="1:30" x14ac:dyDescent="0.25">
      <c r="A44" s="24"/>
      <c r="B44" s="125"/>
      <c r="C44" s="1"/>
      <c r="D44" s="125"/>
      <c r="E44" s="126"/>
      <c r="G44" s="1"/>
      <c r="H44" s="38"/>
      <c r="I44" s="1"/>
      <c r="J44" s="25"/>
      <c r="K44" s="25"/>
      <c r="L44" s="25"/>
      <c r="M44" s="1"/>
      <c r="N44" s="1"/>
      <c r="O44" s="1"/>
      <c r="P44" s="1"/>
      <c r="Q44" s="141"/>
      <c r="R44" s="141"/>
      <c r="S44" s="141"/>
      <c r="T44" s="141"/>
      <c r="U44" s="141"/>
      <c r="V44" s="1"/>
      <c r="W44" s="125"/>
      <c r="X44" s="1"/>
      <c r="Y44" s="98"/>
      <c r="Z44" s="98"/>
      <c r="AA44" s="98"/>
      <c r="AB44" s="98"/>
      <c r="AC44" s="98"/>
      <c r="AD44" s="98"/>
    </row>
    <row r="45" spans="1:30" x14ac:dyDescent="0.25">
      <c r="A45" s="24"/>
      <c r="B45" s="125"/>
      <c r="C45" s="1"/>
      <c r="D45" s="125"/>
      <c r="E45" s="126"/>
      <c r="G45" s="1"/>
      <c r="H45" s="38"/>
      <c r="I45" s="1"/>
      <c r="J45" s="25"/>
      <c r="K45" s="25"/>
      <c r="L45" s="25"/>
      <c r="M45" s="1"/>
      <c r="N45" s="1"/>
      <c r="O45" s="1"/>
      <c r="P45" s="1"/>
      <c r="Q45" s="141"/>
      <c r="R45" s="141"/>
      <c r="S45" s="141"/>
      <c r="T45" s="141"/>
      <c r="U45" s="141"/>
      <c r="V45" s="1"/>
      <c r="W45" s="125"/>
      <c r="X45" s="1"/>
      <c r="Y45" s="98"/>
      <c r="Z45" s="98"/>
      <c r="AA45" s="98"/>
      <c r="AB45" s="98"/>
      <c r="AC45" s="98"/>
      <c r="AD45" s="98"/>
    </row>
    <row r="46" spans="1:30" x14ac:dyDescent="0.25">
      <c r="A46" s="24"/>
      <c r="B46" s="125"/>
      <c r="C46" s="1"/>
      <c r="D46" s="125"/>
      <c r="E46" s="126"/>
      <c r="G46" s="1"/>
      <c r="H46" s="38"/>
      <c r="I46" s="1"/>
      <c r="J46" s="25"/>
      <c r="K46" s="25"/>
      <c r="L46" s="25"/>
      <c r="M46" s="1"/>
      <c r="N46" s="1"/>
      <c r="O46" s="1"/>
      <c r="P46" s="1"/>
      <c r="Q46" s="141"/>
      <c r="R46" s="141"/>
      <c r="S46" s="141"/>
      <c r="T46" s="141"/>
      <c r="U46" s="141"/>
      <c r="V46" s="1"/>
      <c r="W46" s="125"/>
      <c r="X46" s="1"/>
      <c r="Y46" s="98"/>
      <c r="Z46" s="98"/>
      <c r="AA46" s="98"/>
      <c r="AB46" s="98"/>
      <c r="AC46" s="98"/>
      <c r="AD46" s="98"/>
    </row>
    <row r="47" spans="1:30" x14ac:dyDescent="0.25">
      <c r="A47" s="24"/>
      <c r="B47" s="125"/>
      <c r="C47" s="1"/>
      <c r="D47" s="125"/>
      <c r="E47" s="126"/>
      <c r="G47" s="1"/>
      <c r="H47" s="38"/>
      <c r="I47" s="1"/>
      <c r="J47" s="25"/>
      <c r="K47" s="25"/>
      <c r="L47" s="25"/>
      <c r="M47" s="1"/>
      <c r="N47" s="1"/>
      <c r="O47" s="1"/>
      <c r="P47" s="1"/>
      <c r="Q47" s="141"/>
      <c r="R47" s="141"/>
      <c r="S47" s="141"/>
      <c r="T47" s="141"/>
      <c r="U47" s="141"/>
      <c r="V47" s="1"/>
      <c r="W47" s="125"/>
      <c r="X47" s="1"/>
      <c r="Y47" s="98"/>
      <c r="Z47" s="98"/>
      <c r="AA47" s="98"/>
      <c r="AB47" s="98"/>
      <c r="AC47" s="98"/>
      <c r="AD47" s="98"/>
    </row>
    <row r="48" spans="1:30" x14ac:dyDescent="0.25">
      <c r="A48" s="24"/>
      <c r="B48" s="125"/>
      <c r="C48" s="1"/>
      <c r="D48" s="125"/>
      <c r="E48" s="126"/>
      <c r="G48" s="1"/>
      <c r="H48" s="38"/>
      <c r="I48" s="1"/>
      <c r="J48" s="25"/>
      <c r="K48" s="25"/>
      <c r="L48" s="25"/>
      <c r="M48" s="1"/>
      <c r="N48" s="1"/>
      <c r="O48" s="1"/>
      <c r="P48" s="1"/>
      <c r="Q48" s="141"/>
      <c r="R48" s="141"/>
      <c r="S48" s="141"/>
      <c r="T48" s="141"/>
      <c r="U48" s="141"/>
      <c r="V48" s="1"/>
      <c r="W48" s="125"/>
      <c r="X48" s="1"/>
      <c r="Y48" s="98"/>
      <c r="Z48" s="98"/>
      <c r="AA48" s="98"/>
      <c r="AB48" s="98"/>
      <c r="AC48" s="98"/>
      <c r="AD48" s="98"/>
    </row>
    <row r="49" spans="1:30" x14ac:dyDescent="0.25">
      <c r="A49" s="24"/>
      <c r="B49" s="125"/>
      <c r="C49" s="1"/>
      <c r="D49" s="125"/>
      <c r="E49" s="126"/>
      <c r="G49" s="1"/>
      <c r="H49" s="38"/>
      <c r="I49" s="1"/>
      <c r="J49" s="25"/>
      <c r="K49" s="25"/>
      <c r="L49" s="25"/>
      <c r="M49" s="1"/>
      <c r="N49" s="1"/>
      <c r="O49" s="1"/>
      <c r="P49" s="1"/>
      <c r="Q49" s="141"/>
      <c r="R49" s="141"/>
      <c r="S49" s="141"/>
      <c r="T49" s="141"/>
      <c r="U49" s="141"/>
      <c r="V49" s="1"/>
      <c r="W49" s="125"/>
      <c r="X49" s="1"/>
      <c r="Y49" s="98"/>
      <c r="Z49" s="98"/>
      <c r="AA49" s="98"/>
      <c r="AB49" s="98"/>
      <c r="AC49" s="98"/>
      <c r="AD49" s="98"/>
    </row>
    <row r="50" spans="1:30" x14ac:dyDescent="0.25">
      <c r="A50" s="24"/>
      <c r="B50" s="125"/>
      <c r="C50" s="1"/>
      <c r="D50" s="125"/>
      <c r="E50" s="126"/>
      <c r="G50" s="1"/>
      <c r="H50" s="38"/>
      <c r="I50" s="1"/>
      <c r="J50" s="25"/>
      <c r="K50" s="25"/>
      <c r="L50" s="25"/>
      <c r="M50" s="1"/>
      <c r="N50" s="1"/>
      <c r="O50" s="1"/>
      <c r="P50" s="1"/>
      <c r="Q50" s="141"/>
      <c r="R50" s="141"/>
      <c r="S50" s="141"/>
      <c r="T50" s="141"/>
      <c r="U50" s="141"/>
      <c r="V50" s="1"/>
      <c r="W50" s="125"/>
      <c r="X50" s="1"/>
      <c r="Y50" s="98"/>
      <c r="Z50" s="98"/>
      <c r="AA50" s="98"/>
      <c r="AB50" s="98"/>
      <c r="AC50" s="98"/>
      <c r="AD50" s="98"/>
    </row>
    <row r="51" spans="1:30" x14ac:dyDescent="0.25">
      <c r="A51" s="24"/>
      <c r="B51" s="125"/>
      <c r="C51" s="1"/>
      <c r="D51" s="125"/>
      <c r="E51" s="126"/>
      <c r="G51" s="1"/>
      <c r="H51" s="38"/>
      <c r="I51" s="1"/>
      <c r="J51" s="25"/>
      <c r="K51" s="25"/>
      <c r="L51" s="25"/>
      <c r="M51" s="1"/>
      <c r="N51" s="1"/>
      <c r="O51" s="1"/>
      <c r="P51" s="1"/>
      <c r="Q51" s="141"/>
      <c r="R51" s="141"/>
      <c r="S51" s="141"/>
      <c r="T51" s="141"/>
      <c r="U51" s="141"/>
      <c r="V51" s="1"/>
      <c r="W51" s="125"/>
      <c r="X51" s="1"/>
      <c r="Y51" s="98"/>
      <c r="Z51" s="98"/>
      <c r="AA51" s="98"/>
      <c r="AB51" s="98"/>
      <c r="AC51" s="98"/>
      <c r="AD51" s="98"/>
    </row>
    <row r="52" spans="1:30" x14ac:dyDescent="0.25">
      <c r="A52" s="24"/>
      <c r="B52" s="125"/>
      <c r="C52" s="1"/>
      <c r="D52" s="125"/>
      <c r="E52" s="126"/>
      <c r="G52" s="1"/>
      <c r="H52" s="38"/>
      <c r="I52" s="1"/>
      <c r="J52" s="25"/>
      <c r="K52" s="25"/>
      <c r="L52" s="25"/>
      <c r="M52" s="1"/>
      <c r="N52" s="1"/>
      <c r="O52" s="1"/>
      <c r="P52" s="1"/>
      <c r="Q52" s="141"/>
      <c r="R52" s="141"/>
      <c r="S52" s="141"/>
      <c r="T52" s="141"/>
      <c r="U52" s="141"/>
      <c r="V52" s="1"/>
      <c r="W52" s="125"/>
      <c r="X52" s="1"/>
      <c r="Y52" s="98"/>
      <c r="Z52" s="98"/>
      <c r="AA52" s="98"/>
      <c r="AB52" s="98"/>
      <c r="AC52" s="98"/>
      <c r="AD52" s="98"/>
    </row>
    <row r="53" spans="1:30" x14ac:dyDescent="0.25">
      <c r="A53" s="24"/>
      <c r="B53" s="125"/>
      <c r="C53" s="1"/>
      <c r="D53" s="125"/>
      <c r="E53" s="126"/>
      <c r="G53" s="1"/>
      <c r="H53" s="38"/>
      <c r="I53" s="1"/>
      <c r="J53" s="25"/>
      <c r="K53" s="25"/>
      <c r="L53" s="25"/>
      <c r="M53" s="1"/>
      <c r="N53" s="1"/>
      <c r="O53" s="1"/>
      <c r="P53" s="1"/>
      <c r="Q53" s="141"/>
      <c r="R53" s="141"/>
      <c r="S53" s="141"/>
      <c r="T53" s="141"/>
      <c r="U53" s="141"/>
      <c r="V53" s="1"/>
      <c r="W53" s="125"/>
      <c r="X53" s="1"/>
      <c r="Y53" s="98"/>
      <c r="Z53" s="98"/>
      <c r="AA53" s="98"/>
      <c r="AB53" s="98"/>
      <c r="AC53" s="98"/>
      <c r="AD53" s="98"/>
    </row>
    <row r="54" spans="1:30" x14ac:dyDescent="0.25">
      <c r="A54" s="24"/>
      <c r="B54" s="125"/>
      <c r="C54" s="1"/>
      <c r="D54" s="125"/>
      <c r="E54" s="126"/>
      <c r="G54" s="1"/>
      <c r="H54" s="38"/>
      <c r="I54" s="1"/>
      <c r="J54" s="25"/>
      <c r="K54" s="25"/>
      <c r="L54" s="25"/>
      <c r="M54" s="1"/>
      <c r="N54" s="1"/>
      <c r="O54" s="1"/>
      <c r="P54" s="1"/>
      <c r="Q54" s="141"/>
      <c r="R54" s="141"/>
      <c r="S54" s="141"/>
      <c r="T54" s="141"/>
      <c r="U54" s="141"/>
      <c r="V54" s="1"/>
      <c r="W54" s="125"/>
      <c r="X54" s="1"/>
      <c r="Y54" s="98"/>
      <c r="Z54" s="98"/>
      <c r="AA54" s="98"/>
      <c r="AB54" s="98"/>
      <c r="AC54" s="98"/>
      <c r="AD54" s="98"/>
    </row>
    <row r="55" spans="1:30" x14ac:dyDescent="0.25">
      <c r="A55" s="24"/>
      <c r="B55" s="125"/>
      <c r="C55" s="1"/>
      <c r="D55" s="125"/>
      <c r="E55" s="126"/>
      <c r="G55" s="1"/>
      <c r="H55" s="38"/>
      <c r="I55" s="1"/>
      <c r="J55" s="25"/>
      <c r="K55" s="25"/>
      <c r="L55" s="25"/>
      <c r="M55" s="1"/>
      <c r="N55" s="1"/>
      <c r="O55" s="1"/>
      <c r="P55" s="1"/>
      <c r="Q55" s="141"/>
      <c r="R55" s="141"/>
      <c r="S55" s="141"/>
      <c r="T55" s="141"/>
      <c r="U55" s="141"/>
      <c r="V55" s="1"/>
      <c r="W55" s="125"/>
      <c r="X55" s="1"/>
      <c r="Y55" s="98"/>
      <c r="Z55" s="98"/>
      <c r="AA55" s="98"/>
      <c r="AB55" s="98"/>
      <c r="AC55" s="98"/>
      <c r="AD55" s="98"/>
    </row>
    <row r="56" spans="1:30" x14ac:dyDescent="0.25">
      <c r="A56" s="24"/>
      <c r="B56" s="125"/>
      <c r="C56" s="1"/>
      <c r="D56" s="125"/>
      <c r="E56" s="126"/>
      <c r="G56" s="1"/>
      <c r="H56" s="38"/>
      <c r="I56" s="1"/>
      <c r="J56" s="25"/>
      <c r="K56" s="25"/>
      <c r="L56" s="25"/>
      <c r="M56" s="1"/>
      <c r="N56" s="1"/>
      <c r="O56" s="1"/>
      <c r="P56" s="1"/>
      <c r="Q56" s="141"/>
      <c r="R56" s="141"/>
      <c r="S56" s="141"/>
      <c r="T56" s="141"/>
      <c r="U56" s="141"/>
      <c r="V56" s="1"/>
      <c r="W56" s="125"/>
      <c r="X56" s="1"/>
      <c r="Y56" s="98"/>
      <c r="Z56" s="98"/>
      <c r="AA56" s="98"/>
      <c r="AB56" s="98"/>
      <c r="AC56" s="98"/>
      <c r="AD56" s="98"/>
    </row>
    <row r="57" spans="1:30" x14ac:dyDescent="0.25">
      <c r="A57" s="24"/>
      <c r="B57" s="125"/>
      <c r="C57" s="1"/>
      <c r="D57" s="125"/>
      <c r="E57" s="126"/>
      <c r="G57" s="1"/>
      <c r="H57" s="38"/>
      <c r="I57" s="1"/>
      <c r="J57" s="25"/>
      <c r="K57" s="25"/>
      <c r="L57" s="25"/>
      <c r="M57" s="1"/>
      <c r="N57" s="1"/>
      <c r="O57" s="1"/>
      <c r="P57" s="1"/>
      <c r="Q57" s="141"/>
      <c r="R57" s="141"/>
      <c r="S57" s="141"/>
      <c r="T57" s="141"/>
      <c r="U57" s="141"/>
      <c r="V57" s="1"/>
      <c r="W57" s="125"/>
      <c r="X57" s="1"/>
      <c r="Y57" s="98"/>
      <c r="Z57" s="98"/>
      <c r="AA57" s="98"/>
      <c r="AB57" s="98"/>
      <c r="AC57" s="98"/>
      <c r="AD57" s="98"/>
    </row>
    <row r="58" spans="1:30" x14ac:dyDescent="0.25">
      <c r="A58" s="24"/>
      <c r="B58" s="125"/>
      <c r="C58" s="1"/>
      <c r="D58" s="125"/>
      <c r="E58" s="126"/>
      <c r="G58" s="1"/>
      <c r="H58" s="38"/>
      <c r="I58" s="1"/>
      <c r="J58" s="25"/>
      <c r="K58" s="25"/>
      <c r="L58" s="25"/>
      <c r="M58" s="1"/>
      <c r="N58" s="1"/>
      <c r="O58" s="1"/>
      <c r="P58" s="1"/>
      <c r="Q58" s="141"/>
      <c r="R58" s="141"/>
      <c r="S58" s="141"/>
      <c r="T58" s="141"/>
      <c r="U58" s="141"/>
      <c r="V58" s="1"/>
      <c r="W58" s="125"/>
      <c r="X58" s="1"/>
      <c r="Y58" s="98"/>
      <c r="Z58" s="98"/>
      <c r="AA58" s="98"/>
      <c r="AB58" s="98"/>
      <c r="AC58" s="98"/>
      <c r="AD58" s="98"/>
    </row>
    <row r="59" spans="1:30" x14ac:dyDescent="0.25">
      <c r="A59" s="24"/>
      <c r="B59" s="125"/>
      <c r="C59" s="1"/>
      <c r="D59" s="125"/>
      <c r="E59" s="126"/>
      <c r="G59" s="1"/>
      <c r="H59" s="38"/>
      <c r="I59" s="1"/>
      <c r="J59" s="25"/>
      <c r="K59" s="25"/>
      <c r="L59" s="25"/>
      <c r="M59" s="1"/>
      <c r="N59" s="1"/>
      <c r="O59" s="1"/>
      <c r="P59" s="1"/>
      <c r="Q59" s="141"/>
      <c r="R59" s="141"/>
      <c r="S59" s="141"/>
      <c r="T59" s="141"/>
      <c r="U59" s="141"/>
      <c r="V59" s="1"/>
      <c r="W59" s="125"/>
      <c r="X59" s="1"/>
      <c r="Y59" s="98"/>
      <c r="Z59" s="98"/>
      <c r="AA59" s="98"/>
      <c r="AB59" s="98"/>
      <c r="AC59" s="98"/>
      <c r="AD59" s="98"/>
    </row>
    <row r="60" spans="1:30" x14ac:dyDescent="0.25">
      <c r="A60" s="24"/>
      <c r="B60" s="125"/>
      <c r="C60" s="1"/>
      <c r="D60" s="125"/>
      <c r="E60" s="126"/>
      <c r="G60" s="1"/>
      <c r="H60" s="38"/>
      <c r="I60" s="1"/>
      <c r="J60" s="25"/>
      <c r="K60" s="25"/>
      <c r="L60" s="25"/>
      <c r="M60" s="1"/>
      <c r="N60" s="1"/>
      <c r="O60" s="1"/>
      <c r="P60" s="1"/>
      <c r="Q60" s="141"/>
      <c r="R60" s="141"/>
      <c r="S60" s="141"/>
      <c r="T60" s="141"/>
      <c r="U60" s="141"/>
      <c r="V60" s="1"/>
      <c r="W60" s="125"/>
      <c r="X60" s="1"/>
      <c r="Y60" s="98"/>
      <c r="Z60" s="98"/>
      <c r="AA60" s="98"/>
      <c r="AB60" s="98"/>
      <c r="AC60" s="98"/>
      <c r="AD60" s="98"/>
    </row>
    <row r="61" spans="1:30" x14ac:dyDescent="0.25">
      <c r="A61" s="24"/>
      <c r="B61" s="125"/>
      <c r="C61" s="1"/>
      <c r="D61" s="125"/>
      <c r="E61" s="126"/>
      <c r="G61" s="1"/>
      <c r="H61" s="38"/>
      <c r="I61" s="1"/>
      <c r="J61" s="25"/>
      <c r="K61" s="25"/>
      <c r="L61" s="25"/>
      <c r="M61" s="1"/>
      <c r="N61" s="1"/>
      <c r="O61" s="1"/>
      <c r="P61" s="1"/>
      <c r="Q61" s="141"/>
      <c r="R61" s="141"/>
      <c r="S61" s="141"/>
      <c r="T61" s="141"/>
      <c r="U61" s="141"/>
      <c r="V61" s="1"/>
      <c r="W61" s="125"/>
      <c r="X61" s="1"/>
      <c r="Y61" s="98"/>
      <c r="Z61" s="98"/>
      <c r="AA61" s="98"/>
      <c r="AB61" s="98"/>
      <c r="AC61" s="98"/>
      <c r="AD61" s="98"/>
    </row>
    <row r="62" spans="1:30" x14ac:dyDescent="0.25">
      <c r="A62" s="24"/>
      <c r="B62" s="125"/>
      <c r="C62" s="1"/>
      <c r="D62" s="125"/>
      <c r="E62" s="126"/>
      <c r="G62" s="1"/>
      <c r="H62" s="38"/>
      <c r="I62" s="1"/>
      <c r="J62" s="25"/>
      <c r="K62" s="25"/>
      <c r="L62" s="25"/>
      <c r="M62" s="1"/>
      <c r="N62" s="1"/>
      <c r="O62" s="1"/>
      <c r="P62" s="1"/>
      <c r="Q62" s="141"/>
      <c r="R62" s="141"/>
      <c r="S62" s="141"/>
      <c r="T62" s="141"/>
      <c r="U62" s="141"/>
      <c r="V62" s="1"/>
      <c r="W62" s="125"/>
      <c r="X62" s="1"/>
      <c r="Y62" s="98"/>
      <c r="Z62" s="98"/>
      <c r="AA62" s="98"/>
      <c r="AB62" s="98"/>
      <c r="AC62" s="98"/>
      <c r="AD62" s="98"/>
    </row>
    <row r="63" spans="1:30" x14ac:dyDescent="0.25">
      <c r="A63" s="24"/>
      <c r="B63" s="125"/>
      <c r="C63" s="1"/>
      <c r="D63" s="125"/>
      <c r="E63" s="126"/>
      <c r="G63" s="1"/>
      <c r="H63" s="38"/>
      <c r="I63" s="1"/>
      <c r="J63" s="25"/>
      <c r="K63" s="25"/>
      <c r="L63" s="25"/>
      <c r="M63" s="1"/>
      <c r="N63" s="1"/>
      <c r="O63" s="1"/>
      <c r="P63" s="1"/>
      <c r="Q63" s="141"/>
      <c r="R63" s="141"/>
      <c r="S63" s="141"/>
      <c r="T63" s="141"/>
      <c r="U63" s="141"/>
      <c r="V63" s="1"/>
      <c r="W63" s="125"/>
      <c r="X63" s="1"/>
      <c r="Y63" s="98"/>
      <c r="Z63" s="98"/>
      <c r="AA63" s="98"/>
      <c r="AB63" s="98"/>
      <c r="AC63" s="98"/>
      <c r="AD63" s="98"/>
    </row>
    <row r="64" spans="1:30" x14ac:dyDescent="0.25">
      <c r="A64" s="24"/>
      <c r="B64" s="125"/>
      <c r="C64" s="1"/>
      <c r="D64" s="125"/>
      <c r="E64" s="126"/>
      <c r="G64" s="1"/>
      <c r="H64" s="38"/>
      <c r="I64" s="1"/>
      <c r="J64" s="25"/>
      <c r="K64" s="25"/>
      <c r="L64" s="25"/>
      <c r="M64" s="1"/>
      <c r="N64" s="1"/>
      <c r="O64" s="1"/>
      <c r="P64" s="1"/>
      <c r="Q64" s="141"/>
      <c r="R64" s="141"/>
      <c r="S64" s="141"/>
      <c r="T64" s="141"/>
      <c r="U64" s="141"/>
      <c r="V64" s="1"/>
      <c r="W64" s="125"/>
      <c r="X64" s="1"/>
      <c r="Y64" s="98"/>
      <c r="Z64" s="98"/>
      <c r="AA64" s="98"/>
      <c r="AB64" s="98"/>
      <c r="AC64" s="98"/>
      <c r="AD64" s="98"/>
    </row>
    <row r="65" spans="1:30" x14ac:dyDescent="0.25">
      <c r="A65" s="24"/>
      <c r="B65" s="125"/>
      <c r="C65" s="1"/>
      <c r="D65" s="125"/>
      <c r="E65" s="126"/>
      <c r="G65" s="1"/>
      <c r="H65" s="38"/>
      <c r="I65" s="1"/>
      <c r="J65" s="25"/>
      <c r="K65" s="25"/>
      <c r="L65" s="25"/>
      <c r="M65" s="1"/>
      <c r="N65" s="1"/>
      <c r="O65" s="1"/>
      <c r="P65" s="1"/>
      <c r="Q65" s="141"/>
      <c r="R65" s="141"/>
      <c r="S65" s="141"/>
      <c r="T65" s="141"/>
      <c r="U65" s="141"/>
      <c r="V65" s="1"/>
      <c r="W65" s="125"/>
      <c r="X65" s="1"/>
      <c r="Y65" s="98"/>
      <c r="Z65" s="98"/>
      <c r="AA65" s="98"/>
      <c r="AB65" s="98"/>
      <c r="AC65" s="98"/>
      <c r="AD65" s="98"/>
    </row>
    <row r="66" spans="1:30" x14ac:dyDescent="0.25">
      <c r="A66" s="24"/>
      <c r="B66" s="125"/>
      <c r="C66" s="1"/>
      <c r="D66" s="125"/>
      <c r="E66" s="126"/>
      <c r="G66" s="1"/>
      <c r="H66" s="38"/>
      <c r="I66" s="1"/>
      <c r="J66" s="25"/>
      <c r="K66" s="25"/>
      <c r="L66" s="25"/>
      <c r="M66" s="1"/>
      <c r="N66" s="1"/>
      <c r="O66" s="1"/>
      <c r="P66" s="1"/>
      <c r="Q66" s="141"/>
      <c r="R66" s="141"/>
      <c r="S66" s="141"/>
      <c r="T66" s="141"/>
      <c r="U66" s="141"/>
      <c r="V66" s="1"/>
      <c r="W66" s="125"/>
      <c r="X66" s="1"/>
      <c r="Y66" s="98"/>
      <c r="Z66" s="98"/>
      <c r="AA66" s="98"/>
      <c r="AB66" s="98"/>
      <c r="AC66" s="98"/>
      <c r="AD66" s="98"/>
    </row>
    <row r="67" spans="1:30" x14ac:dyDescent="0.25">
      <c r="A67" s="24"/>
      <c r="B67" s="125"/>
      <c r="C67" s="1"/>
      <c r="D67" s="125"/>
      <c r="E67" s="126"/>
      <c r="G67" s="1"/>
      <c r="H67" s="38"/>
      <c r="I67" s="1"/>
      <c r="J67" s="25"/>
      <c r="K67" s="25"/>
      <c r="L67" s="25"/>
      <c r="M67" s="1"/>
      <c r="N67" s="1"/>
      <c r="O67" s="1"/>
      <c r="P67" s="1"/>
      <c r="Q67" s="141"/>
      <c r="R67" s="141"/>
      <c r="S67" s="141"/>
      <c r="T67" s="141"/>
      <c r="U67" s="141"/>
      <c r="V67" s="1"/>
      <c r="W67" s="125"/>
      <c r="X67" s="1"/>
      <c r="Y67" s="98"/>
      <c r="Z67" s="98"/>
      <c r="AA67" s="98"/>
      <c r="AB67" s="98"/>
      <c r="AC67" s="98"/>
      <c r="AD67" s="98"/>
    </row>
    <row r="68" spans="1:30" x14ac:dyDescent="0.25">
      <c r="A68" s="24"/>
      <c r="B68" s="125"/>
      <c r="C68" s="1"/>
      <c r="D68" s="125"/>
      <c r="E68" s="126"/>
      <c r="G68" s="1"/>
      <c r="H68" s="38"/>
      <c r="I68" s="1"/>
      <c r="J68" s="25"/>
      <c r="K68" s="25"/>
      <c r="L68" s="25"/>
      <c r="M68" s="1"/>
      <c r="N68" s="1"/>
      <c r="O68" s="1"/>
      <c r="P68" s="1"/>
      <c r="Q68" s="141"/>
      <c r="R68" s="141"/>
      <c r="S68" s="141"/>
      <c r="T68" s="141"/>
      <c r="U68" s="141"/>
      <c r="V68" s="1"/>
      <c r="W68" s="125"/>
      <c r="X68" s="1"/>
      <c r="Y68" s="98"/>
      <c r="Z68" s="98"/>
      <c r="AA68" s="98"/>
      <c r="AB68" s="98"/>
      <c r="AC68" s="98"/>
      <c r="AD68" s="98"/>
    </row>
    <row r="69" spans="1:30" x14ac:dyDescent="0.25">
      <c r="A69" s="24"/>
      <c r="B69" s="125"/>
      <c r="C69" s="1"/>
      <c r="D69" s="125"/>
      <c r="E69" s="126"/>
      <c r="G69" s="1"/>
      <c r="H69" s="38"/>
      <c r="I69" s="1"/>
      <c r="J69" s="25"/>
      <c r="K69" s="25"/>
      <c r="L69" s="25"/>
      <c r="M69" s="1"/>
      <c r="N69" s="1"/>
      <c r="O69" s="1"/>
      <c r="P69" s="1"/>
      <c r="Q69" s="141"/>
      <c r="R69" s="141"/>
      <c r="S69" s="141"/>
      <c r="T69" s="141"/>
      <c r="U69" s="141"/>
      <c r="V69" s="1"/>
      <c r="W69" s="125"/>
      <c r="X69" s="1"/>
      <c r="Y69" s="98"/>
      <c r="Z69" s="98"/>
      <c r="AA69" s="98"/>
      <c r="AB69" s="98"/>
      <c r="AC69" s="98"/>
      <c r="AD69" s="98"/>
    </row>
    <row r="70" spans="1:30" x14ac:dyDescent="0.25">
      <c r="A70" s="24"/>
      <c r="B70" s="125"/>
      <c r="C70" s="1"/>
      <c r="D70" s="125"/>
      <c r="E70" s="126"/>
      <c r="G70" s="1"/>
      <c r="H70" s="38"/>
      <c r="I70" s="1"/>
      <c r="J70" s="25"/>
      <c r="K70" s="25"/>
      <c r="L70" s="25"/>
      <c r="M70" s="1"/>
      <c r="N70" s="1"/>
      <c r="O70" s="1"/>
      <c r="P70" s="1"/>
      <c r="Q70" s="141"/>
      <c r="R70" s="141"/>
      <c r="S70" s="141"/>
      <c r="T70" s="141"/>
      <c r="U70" s="141"/>
      <c r="V70" s="1"/>
      <c r="W70" s="125"/>
      <c r="X70" s="1"/>
      <c r="Y70" s="98"/>
      <c r="Z70" s="98"/>
      <c r="AA70" s="98"/>
      <c r="AB70" s="98"/>
      <c r="AC70" s="98"/>
      <c r="AD70" s="98"/>
    </row>
    <row r="71" spans="1:30" x14ac:dyDescent="0.25">
      <c r="A71" s="24"/>
      <c r="B71" s="125"/>
      <c r="C71" s="1"/>
      <c r="D71" s="125"/>
      <c r="E71" s="126"/>
      <c r="G71" s="1"/>
      <c r="H71" s="38"/>
      <c r="I71" s="1"/>
      <c r="J71" s="25"/>
      <c r="K71" s="25"/>
      <c r="L71" s="25"/>
      <c r="M71" s="1"/>
      <c r="N71" s="1"/>
      <c r="O71" s="1"/>
      <c r="P71" s="1"/>
      <c r="Q71" s="141"/>
      <c r="R71" s="141"/>
      <c r="S71" s="141"/>
      <c r="T71" s="141"/>
      <c r="U71" s="141"/>
      <c r="V71" s="1"/>
      <c r="W71" s="125"/>
      <c r="X71" s="1"/>
      <c r="Y71" s="98"/>
      <c r="Z71" s="98"/>
      <c r="AA71" s="98"/>
      <c r="AB71" s="98"/>
      <c r="AC71" s="98"/>
      <c r="AD71" s="98"/>
    </row>
    <row r="72" spans="1:30" x14ac:dyDescent="0.25">
      <c r="A72" s="24"/>
      <c r="B72" s="125"/>
      <c r="C72" s="1"/>
      <c r="D72" s="125"/>
      <c r="E72" s="126"/>
      <c r="G72" s="1"/>
      <c r="H72" s="38"/>
      <c r="I72" s="1"/>
      <c r="J72" s="25"/>
      <c r="K72" s="25"/>
      <c r="L72" s="25"/>
      <c r="M72" s="1"/>
      <c r="N72" s="1"/>
      <c r="O72" s="1"/>
      <c r="P72" s="1"/>
      <c r="Q72" s="141"/>
      <c r="R72" s="141"/>
      <c r="S72" s="141"/>
      <c r="T72" s="141"/>
      <c r="U72" s="141"/>
      <c r="V72" s="1"/>
      <c r="W72" s="125"/>
      <c r="X72" s="1"/>
      <c r="Y72" s="98"/>
      <c r="Z72" s="98"/>
      <c r="AA72" s="98"/>
      <c r="AB72" s="98"/>
      <c r="AC72" s="98"/>
      <c r="AD72" s="98"/>
    </row>
    <row r="73" spans="1:30" x14ac:dyDescent="0.25">
      <c r="A73" s="24"/>
      <c r="B73" s="125"/>
      <c r="C73" s="1"/>
      <c r="D73" s="125"/>
      <c r="E73" s="126"/>
      <c r="G73" s="1"/>
      <c r="H73" s="38"/>
      <c r="I73" s="1"/>
      <c r="J73" s="25"/>
      <c r="K73" s="25"/>
      <c r="L73" s="25"/>
      <c r="M73" s="1"/>
      <c r="N73" s="1"/>
      <c r="O73" s="1"/>
      <c r="P73" s="1"/>
      <c r="Q73" s="141"/>
      <c r="R73" s="141"/>
      <c r="S73" s="141"/>
      <c r="T73" s="141"/>
      <c r="U73" s="141"/>
      <c r="V73" s="1"/>
      <c r="W73" s="125"/>
      <c r="X73" s="1"/>
      <c r="Y73" s="98"/>
      <c r="Z73" s="98"/>
      <c r="AA73" s="98"/>
      <c r="AB73" s="98"/>
      <c r="AC73" s="98"/>
      <c r="AD73" s="98"/>
    </row>
    <row r="74" spans="1:30" x14ac:dyDescent="0.25">
      <c r="A74" s="24"/>
      <c r="B74" s="125"/>
      <c r="C74" s="1"/>
      <c r="D74" s="125"/>
      <c r="E74" s="126"/>
      <c r="G74" s="1"/>
      <c r="H74" s="38"/>
      <c r="I74" s="1"/>
      <c r="J74" s="25"/>
      <c r="K74" s="25"/>
      <c r="L74" s="25"/>
      <c r="M74" s="1"/>
      <c r="N74" s="1"/>
      <c r="O74" s="1"/>
      <c r="P74" s="1"/>
      <c r="Q74" s="141"/>
      <c r="R74" s="141"/>
      <c r="S74" s="141"/>
      <c r="T74" s="141"/>
      <c r="U74" s="141"/>
      <c r="V74" s="1"/>
      <c r="W74" s="125"/>
      <c r="X74" s="1"/>
      <c r="Y74" s="98"/>
      <c r="Z74" s="98"/>
      <c r="AA74" s="98"/>
      <c r="AB74" s="98"/>
      <c r="AC74" s="98"/>
      <c r="AD74" s="98"/>
    </row>
    <row r="75" spans="1:30" x14ac:dyDescent="0.25">
      <c r="A75" s="24"/>
      <c r="B75" s="125"/>
      <c r="C75" s="1"/>
      <c r="D75" s="125"/>
      <c r="E75" s="126"/>
      <c r="G75" s="1"/>
      <c r="H75" s="38"/>
      <c r="I75" s="1"/>
      <c r="J75" s="25"/>
      <c r="K75" s="25"/>
      <c r="L75" s="25"/>
      <c r="M75" s="1"/>
      <c r="N75" s="1"/>
      <c r="O75" s="1"/>
      <c r="P75" s="1"/>
      <c r="Q75" s="141"/>
      <c r="R75" s="141"/>
      <c r="S75" s="141"/>
      <c r="T75" s="141"/>
      <c r="U75" s="141"/>
      <c r="V75" s="1"/>
      <c r="W75" s="125"/>
      <c r="X75" s="1"/>
      <c r="Y75" s="98"/>
      <c r="Z75" s="98"/>
      <c r="AA75" s="98"/>
      <c r="AB75" s="98"/>
      <c r="AC75" s="98"/>
      <c r="AD75" s="98"/>
    </row>
    <row r="76" spans="1:30" x14ac:dyDescent="0.25">
      <c r="A76" s="24"/>
      <c r="B76" s="125"/>
      <c r="C76" s="1"/>
      <c r="D76" s="125"/>
      <c r="E76" s="126"/>
      <c r="G76" s="1"/>
      <c r="H76" s="38"/>
      <c r="I76" s="1"/>
      <c r="J76" s="25"/>
      <c r="K76" s="25"/>
      <c r="L76" s="25"/>
      <c r="M76" s="1"/>
      <c r="N76" s="1"/>
      <c r="O76" s="1"/>
      <c r="P76" s="1"/>
      <c r="Q76" s="141"/>
      <c r="R76" s="141"/>
      <c r="S76" s="141"/>
      <c r="T76" s="141"/>
      <c r="U76" s="141"/>
      <c r="V76" s="1"/>
      <c r="W76" s="125"/>
      <c r="X76" s="1"/>
      <c r="Y76" s="98"/>
      <c r="Z76" s="98"/>
      <c r="AA76" s="98"/>
      <c r="AB76" s="98"/>
      <c r="AC76" s="98"/>
      <c r="AD76" s="98"/>
    </row>
    <row r="77" spans="1:30" x14ac:dyDescent="0.25">
      <c r="A77" s="24"/>
      <c r="B77" s="125"/>
      <c r="C77" s="1"/>
      <c r="D77" s="125"/>
      <c r="E77" s="126"/>
      <c r="G77" s="1"/>
      <c r="H77" s="38"/>
      <c r="I77" s="1"/>
      <c r="J77" s="25"/>
      <c r="K77" s="25"/>
      <c r="L77" s="25"/>
      <c r="M77" s="1"/>
      <c r="N77" s="1"/>
      <c r="O77" s="1"/>
      <c r="P77" s="1"/>
      <c r="Q77" s="141"/>
      <c r="R77" s="141"/>
      <c r="S77" s="141"/>
      <c r="T77" s="141"/>
      <c r="U77" s="141"/>
      <c r="V77" s="1"/>
      <c r="W77" s="125"/>
      <c r="X77" s="1"/>
      <c r="Y77" s="98"/>
      <c r="Z77" s="98"/>
      <c r="AA77" s="98"/>
      <c r="AB77" s="98"/>
      <c r="AC77" s="98"/>
      <c r="AD77" s="98"/>
    </row>
    <row r="78" spans="1:30" x14ac:dyDescent="0.25">
      <c r="A78" s="24"/>
      <c r="B78" s="125"/>
      <c r="C78" s="1"/>
      <c r="D78" s="125"/>
      <c r="E78" s="126"/>
      <c r="G78" s="1"/>
      <c r="H78" s="38"/>
      <c r="I78" s="1"/>
      <c r="J78" s="25"/>
      <c r="K78" s="25"/>
      <c r="L78" s="25"/>
      <c r="M78" s="1"/>
      <c r="N78" s="1"/>
      <c r="O78" s="1"/>
      <c r="P78" s="1"/>
      <c r="Q78" s="141"/>
      <c r="R78" s="141"/>
      <c r="S78" s="141"/>
      <c r="T78" s="141"/>
      <c r="U78" s="141"/>
      <c r="V78" s="1"/>
      <c r="W78" s="125"/>
      <c r="X78" s="1"/>
      <c r="Y78" s="98"/>
      <c r="Z78" s="98"/>
      <c r="AA78" s="98"/>
      <c r="AB78" s="98"/>
      <c r="AC78" s="98"/>
      <c r="AD78" s="98"/>
    </row>
    <row r="79" spans="1:30" x14ac:dyDescent="0.25">
      <c r="A79" s="24"/>
      <c r="B79" s="125"/>
      <c r="C79" s="1"/>
      <c r="D79" s="125"/>
      <c r="E79" s="126"/>
      <c r="G79" s="1"/>
      <c r="H79" s="38"/>
      <c r="I79" s="1"/>
      <c r="J79" s="25"/>
      <c r="K79" s="25"/>
      <c r="L79" s="25"/>
      <c r="M79" s="1"/>
      <c r="N79" s="1"/>
      <c r="O79" s="1"/>
      <c r="P79" s="1"/>
      <c r="Q79" s="141"/>
      <c r="R79" s="141"/>
      <c r="S79" s="141"/>
      <c r="T79" s="141"/>
      <c r="U79" s="141"/>
      <c r="V79" s="1"/>
      <c r="W79" s="125"/>
      <c r="X79" s="1"/>
      <c r="Y79" s="98"/>
      <c r="Z79" s="98"/>
      <c r="AA79" s="98"/>
      <c r="AB79" s="98"/>
      <c r="AC79" s="98"/>
      <c r="AD79" s="98"/>
    </row>
    <row r="80" spans="1:30" x14ac:dyDescent="0.25">
      <c r="A80" s="24"/>
      <c r="B80" s="125"/>
      <c r="C80" s="1"/>
      <c r="D80" s="125"/>
      <c r="E80" s="126"/>
      <c r="G80" s="1"/>
      <c r="H80" s="38"/>
      <c r="I80" s="1"/>
      <c r="J80" s="25"/>
      <c r="K80" s="25"/>
      <c r="L80" s="25"/>
      <c r="M80" s="1"/>
      <c r="N80" s="1"/>
      <c r="O80" s="1"/>
      <c r="P80" s="1"/>
      <c r="Q80" s="141"/>
      <c r="R80" s="141"/>
      <c r="S80" s="141"/>
      <c r="T80" s="141"/>
      <c r="U80" s="141"/>
      <c r="V80" s="1"/>
      <c r="W80" s="125"/>
      <c r="X80" s="1"/>
      <c r="Y80" s="98"/>
      <c r="Z80" s="98"/>
      <c r="AA80" s="98"/>
      <c r="AB80" s="98"/>
      <c r="AC80" s="98"/>
      <c r="AD80" s="98"/>
    </row>
    <row r="81" spans="1:30" x14ac:dyDescent="0.25">
      <c r="A81" s="24"/>
      <c r="B81" s="125"/>
      <c r="C81" s="1"/>
      <c r="D81" s="125"/>
      <c r="E81" s="126"/>
      <c r="G81" s="1"/>
      <c r="H81" s="38"/>
      <c r="I81" s="1"/>
      <c r="J81" s="25"/>
      <c r="K81" s="25"/>
      <c r="L81" s="25"/>
      <c r="M81" s="1"/>
      <c r="N81" s="1"/>
      <c r="O81" s="1"/>
      <c r="P81" s="1"/>
      <c r="Q81" s="141"/>
      <c r="R81" s="141"/>
      <c r="S81" s="141"/>
      <c r="T81" s="141"/>
      <c r="U81" s="141"/>
      <c r="V81" s="1"/>
      <c r="W81" s="125"/>
      <c r="X81" s="1"/>
      <c r="Y81" s="98"/>
      <c r="Z81" s="98"/>
      <c r="AA81" s="98"/>
      <c r="AB81" s="98"/>
      <c r="AC81" s="98"/>
      <c r="AD81" s="98"/>
    </row>
    <row r="82" spans="1:30" x14ac:dyDescent="0.25">
      <c r="A82" s="24"/>
      <c r="B82" s="125"/>
      <c r="C82" s="1"/>
      <c r="D82" s="125"/>
      <c r="E82" s="126"/>
      <c r="G82" s="1"/>
      <c r="H82" s="38"/>
      <c r="I82" s="1"/>
      <c r="J82" s="25"/>
      <c r="K82" s="25"/>
      <c r="L82" s="25"/>
      <c r="M82" s="1"/>
      <c r="N82" s="1"/>
      <c r="O82" s="1"/>
      <c r="P82" s="1"/>
      <c r="Q82" s="141"/>
      <c r="R82" s="141"/>
      <c r="S82" s="141"/>
      <c r="T82" s="141"/>
      <c r="U82" s="141"/>
      <c r="V82" s="1"/>
      <c r="W82" s="125"/>
      <c r="X82" s="1"/>
      <c r="Y82" s="98"/>
      <c r="Z82" s="98"/>
      <c r="AA82" s="98"/>
      <c r="AB82" s="98"/>
      <c r="AC82" s="98"/>
      <c r="AD82" s="98"/>
    </row>
    <row r="83" spans="1:30" x14ac:dyDescent="0.25">
      <c r="A83" s="24"/>
      <c r="B83" s="125"/>
      <c r="C83" s="1"/>
      <c r="D83" s="125"/>
      <c r="E83" s="126"/>
      <c r="G83" s="1"/>
      <c r="H83" s="38"/>
      <c r="I83" s="1"/>
      <c r="J83" s="25"/>
      <c r="K83" s="25"/>
      <c r="L83" s="25"/>
      <c r="M83" s="1"/>
      <c r="N83" s="1"/>
      <c r="O83" s="1"/>
      <c r="P83" s="1"/>
      <c r="Q83" s="141"/>
      <c r="R83" s="141"/>
      <c r="S83" s="141"/>
      <c r="T83" s="141"/>
      <c r="U83" s="141"/>
      <c r="V83" s="1"/>
      <c r="W83" s="125"/>
      <c r="X83" s="1"/>
      <c r="Y83" s="98"/>
      <c r="Z83" s="98"/>
      <c r="AA83" s="98"/>
      <c r="AB83" s="98"/>
      <c r="AC83" s="98"/>
      <c r="AD83" s="98"/>
    </row>
    <row r="84" spans="1:30" x14ac:dyDescent="0.25">
      <c r="A84" s="24"/>
      <c r="B84" s="125"/>
      <c r="C84" s="1"/>
      <c r="D84" s="125"/>
      <c r="E84" s="126"/>
      <c r="G84" s="1"/>
      <c r="H84" s="38"/>
      <c r="I84" s="1"/>
      <c r="J84" s="25"/>
      <c r="K84" s="25"/>
      <c r="L84" s="25"/>
      <c r="M84" s="1"/>
      <c r="N84" s="1"/>
      <c r="O84" s="1"/>
      <c r="P84" s="1"/>
      <c r="Q84" s="141"/>
      <c r="R84" s="141"/>
      <c r="S84" s="141"/>
      <c r="T84" s="141"/>
      <c r="U84" s="141"/>
      <c r="V84" s="1"/>
      <c r="W84" s="125"/>
      <c r="X84" s="1"/>
      <c r="Y84" s="98"/>
      <c r="Z84" s="98"/>
      <c r="AA84" s="98"/>
      <c r="AB84" s="98"/>
      <c r="AC84" s="98"/>
      <c r="AD84" s="98"/>
    </row>
    <row r="85" spans="1:30" x14ac:dyDescent="0.25">
      <c r="A85" s="24"/>
      <c r="B85" s="125"/>
      <c r="C85" s="1"/>
      <c r="D85" s="125"/>
      <c r="E85" s="126"/>
      <c r="G85" s="1"/>
      <c r="H85" s="38"/>
      <c r="I85" s="1"/>
      <c r="J85" s="25"/>
      <c r="K85" s="25"/>
      <c r="L85" s="25"/>
      <c r="M85" s="1"/>
      <c r="N85" s="1"/>
      <c r="O85" s="1"/>
      <c r="P85" s="1"/>
      <c r="Q85" s="141"/>
      <c r="R85" s="141"/>
      <c r="S85" s="141"/>
      <c r="T85" s="141"/>
      <c r="U85" s="141"/>
      <c r="V85" s="1"/>
      <c r="W85" s="125"/>
      <c r="X85" s="1"/>
      <c r="Y85" s="98"/>
      <c r="Z85" s="98"/>
      <c r="AA85" s="98"/>
      <c r="AB85" s="98"/>
      <c r="AC85" s="98"/>
      <c r="AD85" s="98"/>
    </row>
    <row r="86" spans="1:30" x14ac:dyDescent="0.25">
      <c r="A86" s="24"/>
      <c r="B86" s="125"/>
      <c r="C86" s="1"/>
      <c r="D86" s="125"/>
      <c r="E86" s="126"/>
      <c r="G86" s="1"/>
      <c r="H86" s="38"/>
      <c r="I86" s="1"/>
      <c r="J86" s="25"/>
      <c r="K86" s="25"/>
      <c r="L86" s="25"/>
      <c r="M86" s="1"/>
      <c r="N86" s="1"/>
      <c r="O86" s="1"/>
      <c r="P86" s="1"/>
      <c r="Q86" s="141"/>
      <c r="R86" s="141"/>
      <c r="S86" s="141"/>
      <c r="T86" s="141"/>
      <c r="U86" s="141"/>
      <c r="V86" s="1"/>
      <c r="W86" s="125"/>
      <c r="X86" s="1"/>
      <c r="Y86" s="98"/>
      <c r="Z86" s="98"/>
      <c r="AA86" s="98"/>
      <c r="AB86" s="98"/>
      <c r="AC86" s="98"/>
      <c r="AD86" s="98"/>
    </row>
    <row r="87" spans="1:30" x14ac:dyDescent="0.25">
      <c r="A87" s="24"/>
      <c r="B87" s="125"/>
      <c r="C87" s="1"/>
      <c r="D87" s="125"/>
      <c r="E87" s="126"/>
      <c r="G87" s="1"/>
      <c r="H87" s="38"/>
      <c r="I87" s="1"/>
      <c r="J87" s="25"/>
      <c r="K87" s="25"/>
      <c r="L87" s="25"/>
      <c r="M87" s="1"/>
      <c r="N87" s="1"/>
      <c r="O87" s="1"/>
      <c r="P87" s="1"/>
      <c r="Q87" s="141"/>
      <c r="R87" s="141"/>
      <c r="S87" s="141"/>
      <c r="T87" s="141"/>
      <c r="U87" s="141"/>
      <c r="V87" s="1"/>
      <c r="W87" s="125"/>
      <c r="X87" s="1"/>
      <c r="Y87" s="98"/>
      <c r="Z87" s="98"/>
      <c r="AA87" s="98"/>
      <c r="AB87" s="98"/>
      <c r="AC87" s="98"/>
      <c r="AD87" s="98"/>
    </row>
    <row r="88" spans="1:30" x14ac:dyDescent="0.25">
      <c r="A88" s="24"/>
      <c r="B88" s="125"/>
      <c r="C88" s="1"/>
      <c r="D88" s="125"/>
      <c r="E88" s="126"/>
      <c r="G88" s="1"/>
      <c r="H88" s="38"/>
      <c r="I88" s="1"/>
      <c r="J88" s="25"/>
      <c r="K88" s="25"/>
      <c r="L88" s="25"/>
      <c r="M88" s="1"/>
      <c r="N88" s="1"/>
      <c r="O88" s="1"/>
      <c r="P88" s="1"/>
      <c r="Q88" s="141"/>
      <c r="R88" s="141"/>
      <c r="S88" s="141"/>
      <c r="T88" s="141"/>
      <c r="U88" s="141"/>
      <c r="V88" s="1"/>
      <c r="W88" s="125"/>
      <c r="X88" s="1"/>
      <c r="Y88" s="98"/>
      <c r="Z88" s="98"/>
      <c r="AA88" s="98"/>
      <c r="AB88" s="98"/>
      <c r="AC88" s="98"/>
      <c r="AD88" s="98"/>
    </row>
  </sheetData>
  <sortState ref="A4:Y6">
    <sortCondition ref="A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2019-01-24T11:54:08Z</dcterms:modified>
</cp:coreProperties>
</file>